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项目计划表" sheetId="23" r:id="rId1"/>
    <sheet name="未整合资金情况" sheetId="24" r:id="rId2"/>
  </sheets>
  <definedNames>
    <definedName name="_xlnm._FilterDatabase" localSheetId="0" hidden="1">项目计划表!$A$4:$IO$25</definedName>
    <definedName name="_xlnm.Print_Area" localSheetId="0">项目计划表!$A$1:$AA$25</definedName>
    <definedName name="_xlnm.Print_Titles" localSheetId="0">项目计划表!$2:$4</definedName>
  </definedNames>
  <calcPr calcId="144525"/>
</workbook>
</file>

<file path=xl/comments1.xml><?xml version="1.0" encoding="utf-8"?>
<comments xmlns="http://schemas.openxmlformats.org/spreadsheetml/2006/main">
  <authors>
    <author>76409</author>
  </authors>
  <commentList>
    <comment ref="L6" authorId="0">
      <text>
        <r>
          <rPr>
            <b/>
            <sz val="9"/>
            <rFont val="宋体"/>
            <charset val="134"/>
          </rPr>
          <t>76409:</t>
        </r>
        <r>
          <rPr>
            <sz val="9"/>
            <rFont val="宋体"/>
            <charset val="134"/>
          </rPr>
          <t xml:space="preserve">
6月底之前完成所有支付</t>
        </r>
      </text>
    </comment>
    <comment ref="L11" authorId="0">
      <text>
        <r>
          <rPr>
            <b/>
            <sz val="9"/>
            <rFont val="宋体"/>
            <charset val="134"/>
          </rPr>
          <t>76409:</t>
        </r>
        <r>
          <rPr>
            <sz val="9"/>
            <rFont val="宋体"/>
            <charset val="134"/>
          </rPr>
          <t xml:space="preserve">
畜牧产业园分配865</t>
        </r>
      </text>
    </comment>
    <comment ref="P12" authorId="0">
      <text>
        <r>
          <rPr>
            <b/>
            <sz val="9"/>
            <rFont val="宋体"/>
            <charset val="134"/>
          </rPr>
          <t>76409:</t>
        </r>
        <r>
          <rPr>
            <sz val="9"/>
            <rFont val="宋体"/>
            <charset val="134"/>
          </rPr>
          <t xml:space="preserve">
计划资金增加135万，国有林场资金</t>
        </r>
      </text>
    </comment>
  </commentList>
</comments>
</file>

<file path=xl/sharedStrings.xml><?xml version="1.0" encoding="utf-8"?>
<sst xmlns="http://schemas.openxmlformats.org/spreadsheetml/2006/main" count="248" uniqueCount="153">
  <si>
    <t>英吉沙县2021年中央财政衔接推进乡村振兴补助资金项目计划表</t>
  </si>
  <si>
    <t>序号</t>
  </si>
  <si>
    <t>县市</t>
  </si>
  <si>
    <t>项目库编号</t>
  </si>
  <si>
    <t>项目名称</t>
  </si>
  <si>
    <t>项目类别</t>
  </si>
  <si>
    <t>建设性质</t>
  </si>
  <si>
    <t>建设
起止
年限</t>
  </si>
  <si>
    <t>建设地点及内容</t>
  </si>
  <si>
    <t>项目总投资
（万元）</t>
  </si>
  <si>
    <t>本批次投资</t>
  </si>
  <si>
    <t>绩效目标</t>
  </si>
  <si>
    <t>责任单位</t>
  </si>
  <si>
    <t>责任人</t>
  </si>
  <si>
    <t>备注</t>
  </si>
  <si>
    <t>合计</t>
  </si>
  <si>
    <t>财政衔接推进乡村振兴补助资金（万元）</t>
  </si>
  <si>
    <t>其他涉农整合资金（万元）</t>
  </si>
  <si>
    <t>小计</t>
  </si>
  <si>
    <t>巩固拓展脱贫攻坚成果和乡村振兴任务</t>
  </si>
  <si>
    <t>以工
代赈
任务</t>
  </si>
  <si>
    <t>少数
民族
发展
任务</t>
  </si>
  <si>
    <t>欠发达国有农产巩固提升任务</t>
  </si>
  <si>
    <t>欠发达国有林场农场巩固提升任务</t>
  </si>
  <si>
    <t>欠发达国有牧场巩固提升任务</t>
  </si>
  <si>
    <t>中央、
自治区
涉农资金</t>
  </si>
  <si>
    <t>地区财政衔接推进乡村振兴补助资金</t>
  </si>
  <si>
    <t>县市财政投入资金</t>
  </si>
  <si>
    <t>社会
帮扶
资金</t>
  </si>
  <si>
    <t>英吉沙县</t>
  </si>
  <si>
    <t>yjs-2021-014</t>
  </si>
  <si>
    <t>英吉沙县特色种植项目</t>
  </si>
  <si>
    <t>产业增收</t>
  </si>
  <si>
    <t>新建</t>
  </si>
  <si>
    <t>2021.03.15—2021.10.30</t>
  </si>
  <si>
    <t>项目总投资：1000万元；规模：2万亩。
建设内容：帮助发展一村一品特色种植20000亩，每亩补助500元，投资1000万元，特色作物包括：辣椒（加工辣椒、高辣辣椒）等特色经济作物。主要用于集中育苗、化肥等费用。
引导6100户建档立卡户特色种植，使特色经济作物实现增产增收，亩均纯收入力争达到800元以上。
使用年限：1年
建设地点：英吉沙县14乡镇。</t>
  </si>
  <si>
    <t>绩效1：巩固提升效益。计划引导6100户建档立卡户特色种植20000亩，使建档立卡户特色经济作物实现增产增收，亩均纯收入力争达到800元以上，实现特色经济作物提质增效，并不断形成区域特色和适度规模化生产，项目效益显著。
绩效2：带动就业、提供就业岗位。受益建档立卡户人口数≥6100人；带动增加建档立卡户人口全年总收入≥1500万元，特色产业带动增加建档立卡户人口就业人数≥500人。
绩效3：社会效益和生态效益。社会效益：通过本项目的实施，在带动建档立卡户发展的基础上，更能有效带动全县特色种植产业发展，乃至促进后续的加工等产业链延伸，推动“一村一品”“一片一品”规模化发展，提高特色种植业水平。生态效益：实现特色种植高产、优质、高效、持续发展与经济效益、社会效益的统一同步提高。生态效益注重环境与经济的协调。</t>
  </si>
  <si>
    <t>农业农村局</t>
  </si>
  <si>
    <t>徐志远</t>
  </si>
  <si>
    <t>yjs-2021-015</t>
  </si>
  <si>
    <t>英吉沙县露地蔬菜种植项目</t>
  </si>
  <si>
    <t>项目总投资：1000万元；规模：2万亩。
建设内容：完成露地蔬菜种植20000亩，每亩补助500元，计划投资1000万元。主要包括：西红柿、辣椒（食用辣椒）、茄子、豇豆、西葫芦、白菜、菠菜等常规蔬菜。主要用于购买种子、集中育苗、化肥、农药、机耕费等费用。
项目总受益户数达到8300户，项目实施后总计可增加收入力争达到420万元。
使用年限：1年
建设地点：英吉沙县14乡镇。</t>
  </si>
  <si>
    <t>绩效1：巩固提升效益。通过投入1000万元资金实施该项目，完成露地蔬菜种植20000亩。该项目实施后，总受益户数达到8300户，项目实施后总计可增加收入力争达到420万元。
绩效2：带动就业、提供就业岗位。受益建档立卡户人口数≥8300人；带动增加建档立卡户人口全年总收入≥1500万元，蔬菜产业带动增加建档立卡户人口就业人数≥500人。
绩效3：社会效益和生态效益。社会效益：通过本项的实施，在带动建档立卡户发展的基础上，更能有效带动全县蔬菜种植产业发展，乃至促进后续的加工等产业链延伸，推动“一村一品”“一片一品”规模化发展，提高蔬菜种植业水平。生态效益：实现蔬菜种植高产、优质、高效、持续发展与经济效益、社会效益的统一同步提高。生态效益注重环境与经济的协调。</t>
  </si>
  <si>
    <t>yjs-2021-012</t>
  </si>
  <si>
    <t>英吉沙县日光温室建设项目（特色林果小镇）</t>
  </si>
  <si>
    <t>2021.03.15—2021.09.30</t>
  </si>
  <si>
    <t>项目总投资：10550万元；规模：422座（折合标准棚563座）
建设内容：新建日光温室422座，结构为新型材料钢架结构，主要是：保温膜结构温室大棚（骨架、保温膜面、特制保温被、无滴膜、卷棉机及附件）。
建设地点：龙甫乡。</t>
  </si>
  <si>
    <t>绩效1：带贫减贫效益。项目实施后，其中20%归村集体所有用于巩固拓展脱贫攻坚成果、80%归建档立卡户增加收入（产权归属村集体由村级进行收益分配）。
绩效2：带动就业、提供就业岗位。项目实施后可提供就业岗位，解决建档立卡户的就业。
绩效3：社会效益和生态效益。社会效益：项目实施完成后，将有效提升设施农业发展水平、增加建档立卡户收入的迫切需要。通过一定的扶持，将有力地巩固设施农业产业的健康发展，带动一个产业发展壮大，实现资源有效利用，引导和促进提高种植和管理水平，提高温室大棚生产效益，促进农业增效、建档立卡户增收。生态效益：实现特色种植高产、优质、高效、持续发展与经济效益、社会效益的统一同步提高。</t>
  </si>
  <si>
    <t>yjs-2021-009</t>
  </si>
  <si>
    <t>英吉沙县乌恰镇26村苗圃供水项目</t>
  </si>
  <si>
    <t>2021.03.15—2021.06.31</t>
  </si>
  <si>
    <t>总投资：225万元、规模:1127亩
建设内容：实施苗圃供水项目1127亩，计划投入资金225万元。其中：实施1127亩田间节水灌溉工程，主要建设内容：包括首部泵房、沉砂池、电气设备、田间管网以及配套建筑物等。
使用年限：30年
建设地点：乌恰镇26村</t>
  </si>
  <si>
    <t>绩效1：巩固提升效益。通过项目的建设，可提高农作物单产，且增产效益显著，通过增产效益来增加建档立卡户收入，促进本灌区早日实现“农业增产、建档立卡户增收、农村繁荣”目标，为灌区经济社会全面协调可持续发展提供保障。
绩效2：带动就业、提供就业岗位。
绩效3：社会效益和生态效益。社会效益：通过高效节水项目实施，群众热切盼望解决的问题得到有效解决，使党的惠农政策得到落实。生态效益：实施本工程后，可节约水量，在促进农业生产发展的同时，培肥地力，改良土壤，节约资源，净化空气，减少污染，改善农田小气候，实现农业生产的良性循环，为农业可持续发展奠定良好基础，促进农村资源节约型和环境友好型社会的形成。</t>
  </si>
  <si>
    <t>yjs-2021-017</t>
  </si>
  <si>
    <t>英吉沙县开心果基地建设项目</t>
  </si>
  <si>
    <t>项目总投资：4709.65万元；规模：1.04万亩。
建设内容：1.英吉沙县开心果种植基地建设项目，建设地点位于萨罕镇9村，建设规模1.04万亩（开心果1.04万亩），总投资4709.65万元，产权量化到村，后期收益用于巩固拓展脱贫攻坚成果。
2.主要是开沟起垄定植经济林（开心果）1.04万亩，经济林内套种棉花等当年见效作物。土地平整、渠系及配套，高效节水灌溉1.04万亩，病虫害防治、水肥管理、机械作业（含作业机械工具）、吸纳建档立卡户进行常规管护等。
使用年限：15年
建设地点：萨罕镇9村。</t>
  </si>
  <si>
    <t>绩效1：巩固提升效益。当年定植无效益，苗木定植完成后，产权量化到村，受益到建档立卡户；
绩效2：社会效益。通过项目实施，增加群众政府服务满意度，调动农户生产致富的积极性，通过项目建设，带动英吉沙县特色林果产业的发展，促进农户发展特色经济，培育农业经济新的增长点，形成全县林果增产、果农增收、果业发展新格局。
绩效3：吸纳就业；荒山、荒地、盐碱地绿化，改善生态环境，巩固产业增收基础。改善生态环境，为产业发展奠定基础。</t>
  </si>
  <si>
    <t>自然资源局、项目乡镇</t>
  </si>
  <si>
    <t>贺尉疆</t>
  </si>
  <si>
    <t>yjs-2021-025</t>
  </si>
  <si>
    <t>英吉沙县特色林果提质增效项目</t>
  </si>
  <si>
    <t>项目总投资：4700.3万元；规模：94006亩。
建设内容：特色林果提质增效94006亩，涉及14个乡镇164个村，每亩平均500元，主要用于杏树嫁接改造、补植补造、林果业有害生物防治、肥料、机械购置等。果园优质果率达80%以上。
使用年限：1年
建设地点：英吉沙县14乡镇。</t>
  </si>
  <si>
    <t>绩效1：巩固提升效益。林果提质增效果园面积94006亩，每亩补助标准500元/亩），带动增加脱贫户收入，推动果树种植业发展，绿植覆盖率80%；园优质果率达80%以上，亩均产量较上年增加10%以上。
绩效2：社会效益。通过提高果品品质，增加收入。通过项目实施，增加群众政府服务满意度，调动建档立卡户生产致富的积极性，通过项目建设，带动英吉沙县特色林果产业的发展，促进建档立卡户发展特色经济，培育农业经济新的增长点，形成全县林果增产、果农增收、果业发展新格局。</t>
  </si>
  <si>
    <t>yjs-2021-026</t>
  </si>
  <si>
    <t>英吉沙县国有林场林果提质增效及基础设施建设项目</t>
  </si>
  <si>
    <t>项目总投资：283万元；规模：1050亩。
项目建设内容：
一、基础设施建设
1、改建防渗渠
修建防渗斗渠2.461km，共计3条，设计流量为0.8-0.2m3/s。其中：毛阿里林场修建防渗渠1.067km，共计2条，设计流量为0.2m3/s（含节制闸、分水闸、农桥等渠系配套设施及40米渡槽）；巴旦木林场：修建防渗渠1.394km，共计1条，设计流量为0.8m3/s（含引水闸、节制分水闸、涵桥等渠系配套设施）
2、人饮管网改造
对毛阿里林场人饮管网进行更新改造，更换PE管881m，配套加压泵及电力设施、水表、水表井、阀门井、排气井。
3、购置设备
毛阿里林场：购置1台割草机和1台施肥开沟回填一体机；巴旦姆林场：购置一台巴旦姆脱青皮机和1台巴旦姆破壳机。
二、英吉沙县国有林场提质增效项目
   项目建设内容：英吉沙县国有林场提质增效项目。毛阿里林场：210亩。巴旦木林场：620亩，具体措施：嫁接改良、增施肥料及病虫害防治等。
产权归国有林场，改善林场农业生产灌溉条件，减少人工成本，节约水资源；果园产量提高10-15%，每亩增收10-15%以上。
使用年限：10年
建设地点：艾古斯乡、依格孜牙乡。</t>
  </si>
  <si>
    <t>绩效1：巩固提升效益。改善林场农业生产灌溉条件，减少人工成本，节约水资源；果园产量提高10%，每亩增收10%以上。
绩效2：社会效益和生态效益。本工程的实施将从根本上改变项目区的生产、生活条件，提高项目区的灌溉保证率和灌溉水利用系数，改良灌区土壤，改善灌区生态环境，改善果树的生长环境，增强树势，提高树体的抗病虫能力，促进果树健康生长，使林果品质有较大提高，提高地表植被覆盖率，增强抵御自然灾害的能力，以达到增产增收的目的；从而使林场职工的收入与生活水平大幅度提高。</t>
  </si>
  <si>
    <t>自然资源局</t>
  </si>
  <si>
    <t>yjs-2021-007</t>
  </si>
  <si>
    <t>英吉沙县林果业育苗基地建设项目</t>
  </si>
  <si>
    <t>项目总投资：1100万元；规模：1695亩。
建设内容：新建林果业育苗基地：
育苗1695亩,1.杏929亩，龙甫乡49亩，托普鲁克乡110亩，克孜勒乡60亩，苏盖提乡200亩，乔勒潘乡200亩、萨罕镇300亩；2.桃400亩，分别为芒辛镇200亩，英也尔乡建立200亩，沙枣亩366亩，无花果15个大棚，开心果15个大棚；育苗基地直接带动就业73人。
另根据需要开展大果沙枣、无花果、开心果等经济林育苗。
育出的苗木发放给全县有苗木需求的建档立卡户等，直接带动就业73人。通过优质品种种植，带动特色林果产业的发展，促进建档立卡户发展特色经济，形成全县林果增产、果农增收、果业发展新格局。
使用年限：2年
建设地点：龙甫乡、乔勒潘乡、萨罕镇、苏盖提乡、芒辛镇、英也尔乡等乡镇。</t>
  </si>
  <si>
    <t>绩效1：巩固提升效益。育苗基地育出的苗木发放给全县有苗木需求的建档立卡户等，直接带动就业73人。
绩效2：社会效益。项目的实施有利于先进科学技术的推广，提高林果业生产的科技含量，为英吉沙县特色林果产业发展发挥良好的示范带动作用。通过项目实施，可大大提高农牧民的科技意识和种植技术，增加特色林果的产出，既可满足市场需求，改善人民生活，又能促进当地特色林果产业的大力发展。通过项目实施，增加群众政府服务满意度，调动建档立卡户生产致富的积极性，通过项目建设，带动英吉沙县特色林果产业的发展，促进建档立卡户发展特色经济，培育农业经济新的增长点，形成全县林果增产、果农增收、果业发展新格局。提高建档立卡户收入水平和生活质量，为脱贫攻坚，建设和谐社会做出积极的贡献。</t>
  </si>
  <si>
    <t>yjs-2021-019</t>
  </si>
  <si>
    <t>英吉沙县特色林果集约化栽培项目</t>
  </si>
  <si>
    <t>2021.01.15—2021.10.30</t>
  </si>
  <si>
    <t>项目总投资：1392万元；规模：1.4万亩。
建设内容：对1.4万亩种植基地（包括桃树、开心果等）进行管护（除草、水肥、修剪、病虫害防治等），增施生物有机肥（农家肥）、滴灌肥、病虫害防治、滴灌运行维护等。
产权量化到村，果树结果后产生的资产收益可通过设置公益性岗位等形式使农户受益。
使用年限：1年
建设地点：英吉沙县芒辛镇、乌恰镇、城关乡。</t>
  </si>
  <si>
    <t>绩效1：巩固提升效益。本项目挂果后产权收益在进行分配。建设规模为1.4万亩，按照桃树、开心果及其他树种搭配原则进行种植，待后期种植基地的果树结果后产生的资产收益可通过设置公益性岗位等形式使农户受益。
绩效2：社会效益。产权量化到村，提供就业；
绩效3：生态效益：荒山、荒地、盐碱地绿化，改善生态环境，巩固产业增收基础。改善生态环境，为产业发展奠定基础。</t>
  </si>
  <si>
    <t>yjs-2021-054</t>
  </si>
  <si>
    <t>英吉沙县芒辛镇11村高标准杏园建设项目（非遗特色小镇）</t>
  </si>
  <si>
    <t>项目总投资：206.4万元；规模：滴灌工程建设区域范围275亩，其中86亩定植杏树。
建设内容：
（1）滴灌系统：水肥一体化滴灌工程：新建1个滴灌首部，1个滴灌系统，采用加压滴灌，总面积86亩。滴灌首部需更新首部水泵2台、过滤器1台、变频柜1台、及沉砂池1座，配套系统首部管理站房1座（彩钢房）。
（2）杏树定植：采购定植6400株杏树苗，株行距3m×3m，要求树形完整、健康、无病虫害、无机械损伤、“一签两证”齐全，胸径6-8cm。带土球移栽，含运费。杏树由中标方管护三年，定植当年成活率必须达到85%以上，三年内保证100%保存率。
（3）品种选择：共需4个品种，可由黄色买提、红色买提、索克亚可、黑叶杏、小白杏、树上干杏等品种中自由搭配选择。
产权归芒辛镇11村，经济收益果树进入盛果期后带来收益，增加旅游产业，带动就业。
使用年限：20年
建设地点：芒辛镇。</t>
  </si>
  <si>
    <t>绩效1：经济收益果树进入盛果期后带来收益，增加旅游产业，带动就业。
绩效2：生态效益：项目建成后，区域内基础设施更加完善，林木面积逐年扩大，可有效吸收水分、截流雨水、减少雨水对地表的冲击，对减少水土流失、涵养水源、净化空气，有效地改变了规划区的小气候,保护生态环境具有积极地作用，生态效益明显。
绩效3：社会效益：该项目建成后，旅游相关产业将会井喷式发展，拉动农家乐、餐饮、住宿及旅游产品、土特产品等一系列消费。</t>
  </si>
  <si>
    <t>自然资源局、芒辛镇</t>
  </si>
  <si>
    <t>yjs-2021-020</t>
  </si>
  <si>
    <t>英吉沙县乌恰镇特色葡萄种植基地建设项目</t>
  </si>
  <si>
    <t>项目总投资：109万元；规模：120亩。
建设内容：
1.苗木定植：苗木株距1米、行距5米，共需13500株。
2.水泥桩，铁丝等工具。
3.病虫害防治及施有机肥
产权归乌恰11村，进入盛果期后带来收益，增加旅游产业，提高种植技术。
使用年限：20年
建设地点：乌恰镇11村。</t>
  </si>
  <si>
    <t>绩效1：进入盛果期后带来收益，增加旅游产业，提高种植技术。
绩效2：生态效益，项目建成后，区域内基础设施更加完善，面积逐年扩大，可有效吸收水分、截流雨水、减少雨水对地表的冲击，对减少水土流失、涵养水源、净化空气，有效地改变了规划区的小气候,保护生态环境具有积极地作用，生态效益明显。</t>
  </si>
  <si>
    <t>自然资源局、乌恰镇</t>
  </si>
  <si>
    <t>yjs-2021-055</t>
  </si>
  <si>
    <t>英吉沙县特色林果旅游采摘项目（非遗特色小镇）</t>
  </si>
  <si>
    <t>项目总投资：356.41万元；规模：1040亩。
建设内容：
1、按旅游、观光采摘模式定植苹果、蟠桃等果树；
2、维护、修复、清理毛渠、主毛渠建设闸口、涵管；
3、改良土壤，果树施肥、病虫害防治；
4、养护、看管、修剪、嫁接，培训本地林果技术员；
产权归英吉沙镇巴扎博衣（2）村，解决长期就业的劳动力10人，短期就业劳动50人，带动本村及周边5个村、社区旅游业、民俗、餐饮业的发展。
使用年限：10年
建设地点：英吉沙县巴扎博衣（2）村。</t>
  </si>
  <si>
    <t>绩效目标1：通过项目实施，能够间接增加当地群众的经济收入。
绩效目标2：该项目建成后能够促进项目区水土资源的合理利用和生态环境的良好循环。
绩效目标3：该项目能解决长期就业劳动力10人，短期就业劳动50人，并带动本村及周边5个村、社区旅游业、民俗、餐饮业的发展。</t>
  </si>
  <si>
    <t>yjs-2021-003</t>
  </si>
  <si>
    <t>英吉沙县良种繁育中心建设项目</t>
  </si>
  <si>
    <t>2021.03.15—2021.07.31</t>
  </si>
  <si>
    <t>项目总投资：12600万元；规模：3个
建设内容：新建30000只规模的肉羊良种繁育中心：圈舍面积约7.14万平方米，预计计72栋圈舍；配套功能用房（包括兽医室、消毒室、配种室等）；饲草料棚、堆粪场、无害化处理间设施、修建青贮窖等基础设施及附属配套，购买TMR、撒料车、粪便清运车、青贮取料机、铡草机、粉碎机、饲料收割机等设备和种羊30300只，并配套三通一平。
使用年限：建筑20年、设备8年。
建设地点：托普鲁克乡</t>
  </si>
  <si>
    <t>项目实施过程中预计临时就业180-200人，项目建成后可增加就业岗位；资产量化到村，受益到户，收益比例严格按照《关于推进喀什地区良种繁育中心建设的实施方案》（喀署办发﹝2020﹞5号）要求落实，收益主要用于开发公益性岗位，解决就业。</t>
  </si>
  <si>
    <t>畜牧兽医局</t>
  </si>
  <si>
    <t>杨建新</t>
  </si>
  <si>
    <t>yjs-2021-004</t>
  </si>
  <si>
    <t>英吉沙县良种繁育中心（场）生产能力提升项目</t>
  </si>
  <si>
    <t>扩建</t>
  </si>
  <si>
    <t>2021.03.15—2021.07.30</t>
  </si>
  <si>
    <t>项目总投资：731万元；规模：11000㎡。
建设内容：1、在色提力乡5村良种繁育中心建设圈舍5000平方米，硬化2500平方米地上青贮场。计划投入232.5万元。
2、在托普鲁克乡3村良种繁育中心建设6000平方米圈舍，计划投资398.5万元。
3、英吉沙县色提力良繁中心、萨罕良繁场、萨罕良繁中心、托普鲁克良繁中心、克孜勒12村良繁中心建设储水设备、完善供水管线及其他生产设施。计划投资100万元。
使用年限：建筑20年、设备8年。
建设地点：色提力乡、萨罕镇、托普鲁克乡、克孜勒乡。</t>
  </si>
  <si>
    <t>项目实施过程中预计暂时就业30-50人，项目建成后可增加10-15个就业岗位、可带动间接就业人员30人左右；固定资产受益不低于2%，量化到村，受益到户，收益主要用于开发公益性岗位，解决就业。</t>
  </si>
  <si>
    <t>yjs-2021-006</t>
  </si>
  <si>
    <t>英吉沙县恰喀尔孵化场扩建项目</t>
  </si>
  <si>
    <t>2021.03.15—2021.06.30</t>
  </si>
  <si>
    <t>总投资：200万元；规模：1800㎡
建设内容：建设1800㎡育雏室、搭建育雏架，安装双线式水线、料线及场地硬化等，计划投入资金200万元。
使用年限：建筑部分为20年，设备为8年
建设地点：英吉沙镇恰喀村。</t>
  </si>
  <si>
    <t>项目实施过程中预计暂时就业12-15人，项目建成后可增加4-5个就业岗位、可带动间接就业人员20人左右；资产产权量化到归属于所在村，受益到户，收益主要用于开发公益性岗位，解决就业。</t>
  </si>
  <si>
    <t>yjs-2021-033</t>
  </si>
  <si>
    <t>英吉沙县克孜勒乡小微产业园就业设备购置项目</t>
  </si>
  <si>
    <t>就业增收</t>
  </si>
  <si>
    <t>2021.03.15—2021.08.31</t>
  </si>
  <si>
    <t>总投资：600万元；规模：327台
建设内容：采购电脑裁床5台，电脑同步机100台、电脑曲折缝10台，链条机200台、拉布机2台、打结机10台等相关附属配件（以项目采购清单为准）
产权归属克孜勒乡。此项目年均总收益预计36万元用于巩固拓展脱贫攻坚成果，按年收益的70%给建档立卡户增加收入。                                                     
使用年限：10年
建设地点：克孜勒乡17村</t>
  </si>
  <si>
    <t>绩效1、项目实施预计投资600万元，产权归属克孜勒乡。此项目年均总收益预计36万元用于巩固拓展脱贫攻坚成果，按年收益的70%给建档立卡户增加收入。                                                     
绩效2、项目实施后预计可直接带动200余人间接150人就业。加快推动我县特色手工业的发展，带动就业，增加农民收入。</t>
  </si>
  <si>
    <t>商信局</t>
  </si>
  <si>
    <t>杨子芒</t>
  </si>
  <si>
    <t>yjs-2021-058</t>
  </si>
  <si>
    <t>英吉沙县雨露计划项目</t>
  </si>
  <si>
    <t>其他</t>
  </si>
  <si>
    <t>总投资：1440万元；规模：4800名
建设内容：扶持英吉沙县户籍4800名农村建档立卡户家庭子女完成职业院校学习、每人每年补助3000元。
使用年限：1年
建设地点：英吉沙县14乡镇。</t>
  </si>
  <si>
    <t>1.该项目通过扶持农村家庭子女，使他们初、高中毕业后接受中、高等职业教育的比例逐步提高，确保每个孩子有一项技能，新成长劳动力创业就业的能力得到提升，实现一人长期就业的目标。为就业扶贫提供合格的劳动力。</t>
  </si>
  <si>
    <t>英吉沙县教育局、人社局</t>
  </si>
  <si>
    <t>黄波</t>
  </si>
  <si>
    <t>yjs-2021-085</t>
  </si>
  <si>
    <t>英吉沙县依格孜牙乡（3）村防渗渠建设项目</t>
  </si>
  <si>
    <t>改建</t>
  </si>
  <si>
    <t>2021.6-2021.10</t>
  </si>
  <si>
    <t>总投资：400万元；规模：3.713km
建设内容：改造防渗渠3.713km,设计流量0.1-0.2m3/s,配套渠系建筑物共92座，其中：节制分水闸69座，农桥10座，入户桥13座。
使用年限：15年
建设地点：依格孜牙乡（3）村</t>
  </si>
  <si>
    <t>绩效1：巩固提升效益。项目实施后预计投资400万元，通过本次渠道防渗改造，有效提高灌溉保证率,提高了水资源的利用率，改善灌区灌溉用水条件。
绩效2：带动就业、提供就业岗位。本工程的实施，预计能带动本地25人就业，其中普通工作岗位大约90%（具体工资标准待后期核实后确定，但不低于50元/天）。
绩效3：社会效益和生态效益。工程的建设实施，将使农牧民群众增产增收，提高生活水平，有利于人心安定、社会安定；提高了灌溉水的利用，更加合理的分配和充分利用水资源，使下游灌区农作物灌溉保证率得到提高。</t>
  </si>
  <si>
    <t>发改委</t>
  </si>
  <si>
    <t>马鸿图</t>
  </si>
  <si>
    <t>yjs-2021-086</t>
  </si>
  <si>
    <t>英吉沙县艾古斯乡康帕（1）村防渗渠建设项目</t>
  </si>
  <si>
    <t>2021.9-2021.11</t>
  </si>
  <si>
    <t>总投资：280万元；规模：2.435km
建设内容：改造防渗渠2.435km,设计流量0.5-0.3m3/s,配套渠系建筑物共64座，其中：节制分水闸39座，农桥1座，入户桥24座。
使用年限：15年
建设地点：艾古斯乡康帕（1）村</t>
  </si>
  <si>
    <t>绩效1：巩固提升效益。项目实施后预计投资280万元，通过本次渠道防渗改造，有效提高灌溉保证率,提高了水资源的利用率，改善灌区灌溉用水条件。
绩效2：带动就业、提供就业岗位。本工程的实施，预计能带动本地17人就业，其中普通工作岗位大约90%（具体工资标准待后期核实后确定，但不低于50元/天）。
绩效3：社会效益和生态效益。工程的建设实施，将使农牧民群众增产增收，提高生活水平，有利于人心安定、社会安定；提高了灌溉水的利用，更加合理的分配和充分利用水资源，使下游灌区农作物灌溉保证率得到提高。</t>
  </si>
  <si>
    <t>yjs-2021-087</t>
  </si>
  <si>
    <t>英吉沙县乌恰镇（2）村防渗渠建设项目</t>
  </si>
  <si>
    <t>2021.6-2021.8</t>
  </si>
  <si>
    <t>总投资：379万元；规模：3.0km
建设内容：改造防渗渠3.0km,设计流量0.2m3/s,控制灌溉面积1000亩，配套渠系建筑物共59座，其中：节制分水闸43座，农桥8座，入户桥9座。
使用年限：15年
建设地点：乌恰镇（2）村</t>
  </si>
  <si>
    <t>绩效1：巩固提升效益。项目实施后预计投资379万元，通过本次渠道防渗改造，有效提高灌溉保证率,提高了水资源的利用率，改善灌区灌溉用水条件。
绩效2：带动就业、提供就业岗位。本工程的实施，预计能带动本地20人就业，其中普通工作岗位大约90%（具体工资标准待后期核实后确定，但不低于50元/天）。
绩效3：社会效益和生态效益。工程的建设实施，将使农牧民群众增产增收，提高生活水平，有利于人心安定、社会安定；提高了灌溉水的利用，更加合理的分配和充分利用水资源，使下游灌区农作物灌溉保证率得到提高。</t>
  </si>
  <si>
    <t>未整合资金情况一览表</t>
  </si>
  <si>
    <t>财政资金名称</t>
  </si>
  <si>
    <t>地区文号</t>
  </si>
  <si>
    <t>到位额度
（万元）</t>
  </si>
  <si>
    <t>未整合额度
（万元）</t>
  </si>
  <si>
    <t>下达2021年中央水利发展资金（统筹整合部分）</t>
  </si>
  <si>
    <t>喀地财农〔2021〕10号</t>
  </si>
  <si>
    <t>2021年第二批中央农田建设补助（统筹整合部分）</t>
  </si>
  <si>
    <t>喀地财农〔2021〕5号</t>
  </si>
  <si>
    <t>涉农整合（自治区）</t>
  </si>
  <si>
    <t>喀地财农〔2020〕64号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</si>
</sst>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51">
    <font>
      <sz val="12"/>
      <name val="宋体"/>
      <charset val="134"/>
    </font>
    <font>
      <sz val="18"/>
      <name val="方正小标宋简体"/>
      <charset val="134"/>
    </font>
    <font>
      <sz val="12"/>
      <name val="黑体"/>
      <charset val="134"/>
    </font>
    <font>
      <sz val="14"/>
      <name val="宋体"/>
      <charset val="134"/>
    </font>
    <font>
      <sz val="11"/>
      <name val="宋体"/>
      <charset val="134"/>
    </font>
    <font>
      <sz val="10"/>
      <name val="宋体"/>
      <charset val="134"/>
    </font>
    <font>
      <sz val="28"/>
      <name val="方正小标宋简体"/>
      <charset val="134"/>
    </font>
    <font>
      <sz val="14"/>
      <name val="方正黑体简体"/>
      <charset val="134"/>
    </font>
    <font>
      <b/>
      <sz val="14"/>
      <name val="宋体"/>
      <charset val="134"/>
      <scheme val="minor"/>
    </font>
    <font>
      <sz val="12"/>
      <name val="宋体"/>
      <charset val="134"/>
      <scheme val="minor"/>
    </font>
    <font>
      <sz val="12"/>
      <color theme="1"/>
      <name val="宋体"/>
      <charset val="134"/>
      <scheme val="minor"/>
    </font>
    <font>
      <sz val="11"/>
      <color theme="1"/>
      <name val="宋体"/>
      <charset val="134"/>
      <scheme val="minor"/>
    </font>
    <font>
      <sz val="10"/>
      <name val="方正小标宋简体"/>
      <charset val="134"/>
    </font>
    <font>
      <b/>
      <sz val="10"/>
      <name val="宋体"/>
      <charset val="134"/>
      <scheme val="minor"/>
    </font>
    <font>
      <b/>
      <sz val="11"/>
      <color indexed="52"/>
      <name val="宋体"/>
      <charset val="134"/>
    </font>
    <font>
      <sz val="11"/>
      <color indexed="8"/>
      <name val="宋体"/>
      <charset val="134"/>
    </font>
    <font>
      <i/>
      <sz val="11"/>
      <color indexed="23"/>
      <name val="宋体"/>
      <charset val="134"/>
    </font>
    <font>
      <b/>
      <sz val="11"/>
      <color indexed="8"/>
      <name val="宋体"/>
      <charset val="134"/>
    </font>
    <font>
      <b/>
      <sz val="11"/>
      <color indexed="63"/>
      <name val="宋体"/>
      <charset val="134"/>
    </font>
    <font>
      <i/>
      <sz val="11"/>
      <color rgb="FF7F7F7F"/>
      <name val="宋体"/>
      <charset val="0"/>
      <scheme val="minor"/>
    </font>
    <font>
      <sz val="11"/>
      <color theme="1"/>
      <name val="宋体"/>
      <charset val="0"/>
      <scheme val="minor"/>
    </font>
    <font>
      <b/>
      <sz val="13"/>
      <color indexed="62"/>
      <name val="宋体"/>
      <charset val="134"/>
    </font>
    <font>
      <sz val="11"/>
      <color indexed="9"/>
      <name val="宋体"/>
      <charset val="134"/>
    </font>
    <font>
      <sz val="11"/>
      <color indexed="62"/>
      <name val="宋体"/>
      <charset val="134"/>
    </font>
    <font>
      <sz val="11"/>
      <color theme="0"/>
      <name val="宋体"/>
      <charset val="0"/>
      <scheme val="minor"/>
    </font>
    <font>
      <sz val="11"/>
      <color indexed="10"/>
      <name val="宋体"/>
      <charset val="134"/>
    </font>
    <font>
      <b/>
      <sz val="11"/>
      <color indexed="62"/>
      <name val="宋体"/>
      <charset val="134"/>
    </font>
    <font>
      <sz val="11"/>
      <color rgb="FFFF0000"/>
      <name val="宋体"/>
      <charset val="0"/>
      <scheme val="minor"/>
    </font>
    <font>
      <sz val="11"/>
      <color rgb="FF3F3F76"/>
      <name val="宋体"/>
      <charset val="0"/>
      <scheme val="minor"/>
    </font>
    <font>
      <b/>
      <sz val="15"/>
      <color indexed="62"/>
      <name val="宋体"/>
      <charset val="134"/>
    </font>
    <font>
      <sz val="11"/>
      <color indexed="60"/>
      <name val="宋体"/>
      <charset val="134"/>
    </font>
    <font>
      <b/>
      <sz val="18"/>
      <color indexed="62"/>
      <name val="宋体"/>
      <charset val="134"/>
    </font>
    <font>
      <u/>
      <sz val="11"/>
      <color rgb="FF0000FF"/>
      <name val="宋体"/>
      <charset val="0"/>
      <scheme val="minor"/>
    </font>
    <font>
      <sz val="11"/>
      <color indexed="17"/>
      <name val="宋体"/>
      <charset val="134"/>
    </font>
    <font>
      <sz val="11"/>
      <color rgb="FF9C0006"/>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indexed="5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b/>
      <sz val="11"/>
      <color indexed="9"/>
      <name val="宋体"/>
      <charset val="134"/>
    </font>
    <font>
      <b/>
      <sz val="9"/>
      <name val="宋体"/>
      <charset val="134"/>
    </font>
    <font>
      <sz val="9"/>
      <name val="宋体"/>
      <charset val="134"/>
    </font>
  </fonts>
  <fills count="51">
    <fill>
      <patternFill patternType="none"/>
    </fill>
    <fill>
      <patternFill patternType="gray125"/>
    </fill>
    <fill>
      <patternFill patternType="solid">
        <fgColor theme="5" tint="0.8"/>
        <bgColor indexed="64"/>
      </patternFill>
    </fill>
    <fill>
      <patternFill patternType="solid">
        <fgColor theme="4"/>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indexed="47"/>
        <bgColor indexed="64"/>
      </patternFill>
    </fill>
    <fill>
      <patternFill patternType="solid">
        <fgColor theme="9" tint="0.599993896298105"/>
        <bgColor indexed="64"/>
      </patternFill>
    </fill>
    <fill>
      <patternFill patternType="solid">
        <fgColor indexed="22"/>
        <bgColor indexed="64"/>
      </patternFill>
    </fill>
    <fill>
      <patternFill patternType="solid">
        <fgColor indexed="57"/>
        <bgColor indexed="64"/>
      </patternFill>
    </fill>
    <fill>
      <patternFill patternType="solid">
        <fgColor theme="6"/>
        <bgColor indexed="64"/>
      </patternFill>
    </fill>
    <fill>
      <patternFill patternType="solid">
        <fgColor indexed="49"/>
        <bgColor indexed="64"/>
      </patternFill>
    </fill>
    <fill>
      <patternFill patternType="solid">
        <fgColor indexed="42"/>
        <bgColor indexed="64"/>
      </patternFill>
    </fill>
    <fill>
      <patternFill patternType="solid">
        <fgColor indexed="51"/>
        <bgColor indexed="64"/>
      </patternFill>
    </fill>
    <fill>
      <patternFill patternType="solid">
        <fgColor indexed="53"/>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31"/>
        <bgColor indexed="64"/>
      </patternFill>
    </fill>
    <fill>
      <patternFill patternType="solid">
        <fgColor theme="6" tint="0.799981688894314"/>
        <bgColor indexed="64"/>
      </patternFill>
    </fill>
    <fill>
      <patternFill patternType="solid">
        <fgColor indexed="29"/>
        <bgColor indexed="64"/>
      </patternFill>
    </fill>
    <fill>
      <patternFill patternType="solid">
        <fgColor rgb="FFFFFFCC"/>
        <bgColor indexed="64"/>
      </patternFill>
    </fill>
    <fill>
      <patternFill patternType="solid">
        <fgColor indexed="43"/>
        <bgColor indexed="64"/>
      </patternFill>
    </fill>
    <fill>
      <patternFill patternType="solid">
        <fgColor indexed="45"/>
        <bgColor indexed="64"/>
      </patternFill>
    </fill>
    <fill>
      <patternFill patternType="solid">
        <fgColor rgb="FFFFC7CE"/>
        <bgColor indexed="64"/>
      </patternFill>
    </fill>
    <fill>
      <patternFill patternType="solid">
        <fgColor indexed="5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indexed="3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indexed="5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s>
  <cellStyleXfs count="3802">
    <xf numFmtId="0" fontId="0" fillId="0" borderId="0">
      <alignment vertical="top"/>
    </xf>
    <xf numFmtId="42" fontId="11" fillId="0" borderId="0" applyFont="0" applyFill="0" applyBorder="0" applyAlignment="0" applyProtection="0">
      <alignment vertical="center"/>
    </xf>
    <xf numFmtId="44" fontId="11" fillId="0" borderId="0" applyFont="0" applyFill="0" applyBorder="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2" fillId="16" borderId="0" applyNumberFormat="0" applyBorder="0" applyAlignment="0" applyProtection="0">
      <alignment vertical="center"/>
    </xf>
    <xf numFmtId="0" fontId="28" fillId="18" borderId="8" applyNumberFormat="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4" fillId="4" borderId="2" applyNumberFormat="0" applyAlignment="0" applyProtection="0">
      <alignment vertical="center"/>
    </xf>
    <xf numFmtId="0" fontId="17" fillId="0" borderId="4" applyNumberFormat="0" applyFill="0" applyAlignment="0" applyProtection="0">
      <alignment vertical="center"/>
    </xf>
    <xf numFmtId="0" fontId="20" fillId="22" borderId="0" applyNumberFormat="0" applyBorder="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22" fillId="6" borderId="0" applyNumberFormat="0" applyBorder="0" applyAlignment="0" applyProtection="0">
      <alignment vertical="center"/>
    </xf>
    <xf numFmtId="0" fontId="15" fillId="8"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41" fontId="11" fillId="0" borderId="0" applyFont="0" applyFill="0" applyBorder="0" applyAlignment="0" applyProtection="0">
      <alignment vertical="center"/>
    </xf>
    <xf numFmtId="0" fontId="15" fillId="0" borderId="0">
      <protection locked="0"/>
    </xf>
    <xf numFmtId="0" fontId="15" fillId="8" borderId="0" applyNumberFormat="0" applyBorder="0" applyAlignment="0" applyProtection="0">
      <alignment vertical="center"/>
    </xf>
    <xf numFmtId="0" fontId="20" fillId="19"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34" fillId="27" borderId="0" applyNumberFormat="0" applyBorder="0" applyAlignment="0" applyProtection="0">
      <alignment vertical="center"/>
    </xf>
    <xf numFmtId="43" fontId="11" fillId="0" borderId="0" applyFont="0" applyFill="0" applyBorder="0" applyAlignment="0" applyProtection="0">
      <alignment vertical="center"/>
    </xf>
    <xf numFmtId="0" fontId="31" fillId="0" borderId="0" applyNumberFormat="0" applyFill="0" applyBorder="0" applyAlignment="0" applyProtection="0">
      <alignment vertical="center"/>
    </xf>
    <xf numFmtId="0" fontId="23" fillId="8" borderId="2" applyNumberFormat="0" applyAlignment="0" applyProtection="0">
      <alignment vertical="center"/>
    </xf>
    <xf numFmtId="0" fontId="15" fillId="8" borderId="0" applyNumberFormat="0" applyBorder="0" applyAlignment="0" applyProtection="0">
      <alignment vertical="center"/>
    </xf>
    <xf numFmtId="0" fontId="24" fillId="20" borderId="0" applyNumberFormat="0" applyBorder="0" applyAlignment="0" applyProtection="0">
      <alignment vertical="center"/>
    </xf>
    <xf numFmtId="0" fontId="15" fillId="14" borderId="0" applyNumberFormat="0" applyBorder="0" applyAlignment="0" applyProtection="0">
      <alignment vertical="center"/>
    </xf>
    <xf numFmtId="0" fontId="22" fillId="13" borderId="0" applyNumberFormat="0" applyBorder="0" applyAlignment="0" applyProtection="0">
      <alignment vertical="center"/>
    </xf>
    <xf numFmtId="0" fontId="15" fillId="6" borderId="0" applyNumberFormat="0" applyBorder="0" applyAlignment="0" applyProtection="0">
      <alignment vertical="center"/>
    </xf>
    <xf numFmtId="0" fontId="32"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35" fillId="0" borderId="0" applyNumberFormat="0" applyFill="0" applyBorder="0" applyAlignment="0" applyProtection="0">
      <alignment vertical="center"/>
    </xf>
    <xf numFmtId="0" fontId="30" fillId="25" borderId="0" applyNumberFormat="0" applyBorder="0" applyAlignment="0" applyProtection="0">
      <alignment vertical="center"/>
    </xf>
    <xf numFmtId="0" fontId="15" fillId="14" borderId="0" applyNumberFormat="0" applyBorder="0" applyAlignment="0" applyProtection="0">
      <alignment vertical="center"/>
    </xf>
    <xf numFmtId="0" fontId="11" fillId="24" borderId="9" applyNumberFormat="0" applyFont="0" applyAlignment="0" applyProtection="0">
      <alignment vertical="center"/>
    </xf>
    <xf numFmtId="0" fontId="22" fillId="23" borderId="0" applyNumberFormat="0" applyBorder="0" applyAlignment="0" applyProtection="0">
      <alignment vertical="center"/>
    </xf>
    <xf numFmtId="0" fontId="15" fillId="21" borderId="0" applyNumberFormat="0" applyBorder="0" applyAlignment="0" applyProtection="0">
      <alignment vertical="center"/>
    </xf>
    <xf numFmtId="0" fontId="15" fillId="6" borderId="0" applyNumberFormat="0" applyBorder="0" applyAlignment="0" applyProtection="0">
      <alignment vertical="center"/>
    </xf>
    <xf numFmtId="0" fontId="24" fillId="17" borderId="0" applyNumberFormat="0" applyBorder="0" applyAlignment="0" applyProtection="0">
      <alignment vertical="center"/>
    </xf>
    <xf numFmtId="0" fontId="3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xf numFmtId="0" fontId="15" fillId="0" borderId="0">
      <alignment vertical="center"/>
    </xf>
    <xf numFmtId="0" fontId="15" fillId="8" borderId="0" applyNumberFormat="0" applyBorder="0" applyAlignment="0" applyProtection="0">
      <alignment vertical="center"/>
    </xf>
    <xf numFmtId="0" fontId="38" fillId="0" borderId="0" applyNumberFormat="0" applyFill="0" applyBorder="0" applyAlignment="0" applyProtection="0">
      <alignment vertical="center"/>
    </xf>
    <xf numFmtId="0" fontId="15" fillId="5" borderId="0" applyNumberFormat="0" applyBorder="0" applyAlignment="0" applyProtection="0">
      <alignment vertical="center"/>
    </xf>
    <xf numFmtId="0" fontId="19" fillId="0" borderId="0" applyNumberFormat="0" applyFill="0" applyBorder="0" applyAlignment="0" applyProtection="0">
      <alignment vertical="center"/>
    </xf>
    <xf numFmtId="0" fontId="15" fillId="5" borderId="3" applyNumberFormat="0" applyFont="0" applyAlignment="0" applyProtection="0">
      <alignment vertical="center"/>
    </xf>
    <xf numFmtId="0" fontId="36" fillId="0" borderId="10" applyNumberFormat="0" applyFill="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5" fillId="21" borderId="0" applyNumberFormat="0" applyBorder="0" applyAlignment="0" applyProtection="0">
      <alignment vertical="center"/>
    </xf>
    <xf numFmtId="0" fontId="15" fillId="8" borderId="0" applyNumberFormat="0" applyBorder="0" applyAlignment="0" applyProtection="0">
      <alignment vertical="center"/>
    </xf>
    <xf numFmtId="0" fontId="39" fillId="0" borderId="10"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24" fillId="29" borderId="0" applyNumberFormat="0" applyBorder="0" applyAlignment="0" applyProtection="0">
      <alignment vertical="center"/>
    </xf>
    <xf numFmtId="0" fontId="37" fillId="0" borderId="12" applyNumberFormat="0" applyFill="0" applyAlignment="0" applyProtection="0">
      <alignment vertical="center"/>
    </xf>
    <xf numFmtId="0" fontId="15" fillId="5" borderId="0" applyNumberFormat="0" applyBorder="0" applyAlignment="0" applyProtection="0">
      <alignment vertical="center"/>
    </xf>
    <xf numFmtId="0" fontId="22" fillId="28" borderId="0" applyNumberFormat="0" applyBorder="0" applyAlignment="0" applyProtection="0">
      <alignment vertical="center"/>
    </xf>
    <xf numFmtId="0" fontId="26" fillId="0" borderId="0" applyNumberFormat="0" applyFill="0" applyBorder="0" applyAlignment="0" applyProtection="0">
      <alignment vertical="center"/>
    </xf>
    <xf numFmtId="0" fontId="24" fillId="30" borderId="0" applyNumberFormat="0" applyBorder="0" applyAlignment="0" applyProtection="0">
      <alignment vertical="center"/>
    </xf>
    <xf numFmtId="0" fontId="23" fillId="8" borderId="2" applyNumberFormat="0" applyAlignment="0" applyProtection="0">
      <alignment vertical="center"/>
    </xf>
    <xf numFmtId="0" fontId="41" fillId="31" borderId="13" applyNumberFormat="0" applyAlignment="0" applyProtection="0">
      <alignment vertical="center"/>
    </xf>
    <xf numFmtId="0" fontId="22" fillId="16"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42" fillId="31" borderId="8"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29" fillId="0" borderId="6"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10" borderId="0" applyNumberFormat="0" applyBorder="0" applyAlignment="0" applyProtection="0">
      <alignment vertical="center"/>
    </xf>
    <xf numFmtId="0" fontId="43" fillId="33" borderId="14" applyNumberFormat="0" applyAlignment="0" applyProtection="0">
      <alignment vertical="center"/>
    </xf>
    <xf numFmtId="0" fontId="15" fillId="7" borderId="0" applyNumberFormat="0" applyBorder="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20" fillId="34"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31" fillId="0" borderId="0" applyNumberFormat="0" applyFill="0" applyBorder="0" applyAlignment="0" applyProtection="0">
      <alignment vertical="center"/>
    </xf>
    <xf numFmtId="0" fontId="24" fillId="37" borderId="0" applyNumberFormat="0" applyBorder="0" applyAlignment="0" applyProtection="0">
      <alignment vertical="center"/>
    </xf>
    <xf numFmtId="0" fontId="15" fillId="8" borderId="0" applyNumberFormat="0" applyBorder="0" applyAlignment="0" applyProtection="0">
      <alignment vertical="center"/>
    </xf>
    <xf numFmtId="0" fontId="15" fillId="5" borderId="3" applyNumberFormat="0" applyFont="0" applyAlignment="0" applyProtection="0">
      <alignment vertical="center"/>
    </xf>
    <xf numFmtId="0" fontId="22" fillId="23" borderId="0" applyNumberFormat="0" applyBorder="0" applyAlignment="0" applyProtection="0">
      <alignment vertical="center"/>
    </xf>
    <xf numFmtId="0" fontId="15" fillId="21" borderId="0" applyNumberFormat="0" applyBorder="0" applyAlignment="0" applyProtection="0">
      <alignment vertical="center"/>
    </xf>
    <xf numFmtId="0" fontId="46" fillId="0" borderId="15" applyNumberFormat="0" applyFill="0" applyAlignment="0" applyProtection="0">
      <alignment vertical="center"/>
    </xf>
    <xf numFmtId="0" fontId="47" fillId="0" borderId="16" applyNumberFormat="0" applyFill="0" applyAlignment="0" applyProtection="0">
      <alignment vertical="center"/>
    </xf>
    <xf numFmtId="0" fontId="30" fillId="25" borderId="0" applyNumberFormat="0" applyBorder="0" applyAlignment="0" applyProtection="0">
      <alignment vertical="center"/>
    </xf>
    <xf numFmtId="0" fontId="15" fillId="14" borderId="0" applyNumberFormat="0" applyBorder="0" applyAlignment="0" applyProtection="0">
      <alignment vertical="center"/>
    </xf>
    <xf numFmtId="0" fontId="22" fillId="11" borderId="0" applyNumberFormat="0" applyBorder="0" applyAlignment="0" applyProtection="0">
      <alignment vertical="center"/>
    </xf>
    <xf numFmtId="0" fontId="45" fillId="36"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18" fillId="4" borderId="5" applyNumberFormat="0" applyAlignment="0" applyProtection="0">
      <alignment vertical="center"/>
    </xf>
    <xf numFmtId="0" fontId="15" fillId="8" borderId="0" applyNumberFormat="0" applyBorder="0" applyAlignment="0" applyProtection="0">
      <alignment vertical="center"/>
    </xf>
    <xf numFmtId="0" fontId="44" fillId="35"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2" fillId="16"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15" fillId="21" borderId="0" applyNumberFormat="0" applyBorder="0" applyAlignment="0" applyProtection="0">
      <alignment vertical="center"/>
    </xf>
    <xf numFmtId="0" fontId="20" fillId="38"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31" fillId="0" borderId="0" applyNumberFormat="0" applyFill="0" applyBorder="0" applyAlignment="0" applyProtection="0">
      <alignment vertical="center"/>
    </xf>
    <xf numFmtId="0" fontId="40" fillId="0" borderId="11" applyNumberFormat="0" applyFill="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24" fillId="3"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20" fillId="39"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5" fillId="8" borderId="0" applyNumberFormat="0" applyBorder="0" applyAlignment="0" applyProtection="0">
      <alignment vertical="center"/>
    </xf>
    <xf numFmtId="0" fontId="20" fillId="40" borderId="0" applyNumberFormat="0" applyBorder="0" applyAlignment="0" applyProtection="0">
      <alignment vertical="center"/>
    </xf>
    <xf numFmtId="0" fontId="18" fillId="4" borderId="5" applyNumberFormat="0" applyAlignment="0" applyProtection="0">
      <alignment vertical="center"/>
    </xf>
    <xf numFmtId="0" fontId="15" fillId="8" borderId="0" applyNumberFormat="0" applyBorder="0" applyAlignment="0" applyProtection="0">
      <alignment vertical="center"/>
    </xf>
    <xf numFmtId="0" fontId="20" fillId="41"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8" borderId="0" applyNumberFormat="0" applyBorder="0" applyAlignment="0" applyProtection="0">
      <alignment vertical="center"/>
    </xf>
    <xf numFmtId="0" fontId="20" fillId="42"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15" fillId="0" borderId="0">
      <protection locked="0"/>
    </xf>
    <xf numFmtId="0" fontId="15" fillId="8" borderId="0" applyNumberFormat="0" applyBorder="0" applyAlignment="0" applyProtection="0">
      <alignment vertical="center"/>
    </xf>
    <xf numFmtId="0" fontId="24" fillId="12" borderId="0" applyNumberFormat="0" applyBorder="0" applyAlignment="0" applyProtection="0">
      <alignment vertical="center"/>
    </xf>
    <xf numFmtId="0" fontId="15" fillId="8" borderId="0" applyNumberFormat="0" applyBorder="0" applyAlignment="0" applyProtection="0">
      <alignment vertical="center"/>
    </xf>
    <xf numFmtId="0" fontId="24" fillId="43" borderId="0" applyNumberFormat="0" applyBorder="0" applyAlignment="0" applyProtection="0">
      <alignment vertical="center"/>
    </xf>
    <xf numFmtId="0" fontId="20" fillId="44" borderId="0" applyNumberFormat="0" applyBorder="0" applyAlignment="0" applyProtection="0">
      <alignment vertical="center"/>
    </xf>
    <xf numFmtId="0" fontId="31" fillId="0" borderId="0" applyNumberFormat="0" applyFill="0" applyBorder="0" applyAlignment="0" applyProtection="0">
      <alignment vertical="center"/>
    </xf>
    <xf numFmtId="0" fontId="20" fillId="45" borderId="0" applyNumberFormat="0" applyBorder="0" applyAlignment="0" applyProtection="0">
      <alignment vertical="center"/>
    </xf>
    <xf numFmtId="0" fontId="18" fillId="4" borderId="5" applyNumberFormat="0" applyAlignment="0" applyProtection="0">
      <alignment vertical="center"/>
    </xf>
    <xf numFmtId="0" fontId="24" fillId="46" borderId="0" applyNumberFormat="0" applyBorder="0" applyAlignment="0" applyProtection="0">
      <alignment vertical="center"/>
    </xf>
    <xf numFmtId="0" fontId="20" fillId="47" borderId="0" applyNumberFormat="0" applyBorder="0" applyAlignment="0" applyProtection="0">
      <alignment vertical="center"/>
    </xf>
    <xf numFmtId="0" fontId="24" fillId="48" borderId="0" applyNumberFormat="0" applyBorder="0" applyAlignment="0" applyProtection="0">
      <alignment vertical="center"/>
    </xf>
    <xf numFmtId="0" fontId="24" fillId="32" borderId="0" applyNumberFormat="0" applyBorder="0" applyAlignment="0" applyProtection="0">
      <alignment vertical="center"/>
    </xf>
    <xf numFmtId="0" fontId="23" fillId="8" borderId="2" applyNumberFormat="0" applyAlignment="0" applyProtection="0">
      <alignment vertical="center"/>
    </xf>
    <xf numFmtId="0" fontId="22" fillId="16" borderId="0" applyNumberFormat="0" applyBorder="0" applyAlignment="0" applyProtection="0">
      <alignment vertical="center"/>
    </xf>
    <xf numFmtId="0" fontId="15" fillId="4" borderId="0" applyNumberFormat="0" applyBorder="0" applyAlignment="0" applyProtection="0">
      <alignment vertical="center"/>
    </xf>
    <xf numFmtId="0" fontId="20" fillId="9" borderId="0" applyNumberFormat="0" applyBorder="0" applyAlignment="0" applyProtection="0">
      <alignment vertical="center"/>
    </xf>
    <xf numFmtId="0" fontId="24" fillId="49" borderId="0" applyNumberFormat="0" applyBorder="0" applyAlignment="0" applyProtection="0">
      <alignment vertical="center"/>
    </xf>
    <xf numFmtId="0" fontId="31" fillId="0" borderId="0" applyNumberFormat="0" applyFill="0" applyBorder="0" applyAlignment="0" applyProtection="0">
      <alignment vertical="center"/>
    </xf>
    <xf numFmtId="0" fontId="15" fillId="7" borderId="0" applyNumberFormat="0" applyBorder="0" applyAlignment="0" applyProtection="0">
      <alignment vertical="center"/>
    </xf>
    <xf numFmtId="0" fontId="31" fillId="0" borderId="0" applyNumberFormat="0" applyFill="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7" fillId="0" borderId="4" applyNumberFormat="0" applyFill="0" applyAlignment="0" applyProtection="0">
      <alignment vertical="center"/>
    </xf>
    <xf numFmtId="0" fontId="31" fillId="0" borderId="0" applyNumberFormat="0" applyFill="0" applyBorder="0" applyAlignment="0" applyProtection="0">
      <alignment vertical="center"/>
    </xf>
    <xf numFmtId="0" fontId="15" fillId="7" borderId="0" applyNumberFormat="0" applyBorder="0" applyAlignment="0" applyProtection="0">
      <alignment vertical="center"/>
    </xf>
    <xf numFmtId="0" fontId="14" fillId="4" borderId="2" applyNumberFormat="0" applyAlignment="0" applyProtection="0">
      <alignment vertical="center"/>
    </xf>
    <xf numFmtId="0" fontId="31" fillId="0" borderId="0" applyNumberFormat="0" applyFill="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30" fillId="25"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22" fillId="11"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14" fillId="4" borderId="2" applyNumberFormat="0" applyAlignment="0" applyProtection="0">
      <alignment vertical="center"/>
    </xf>
    <xf numFmtId="0" fontId="31" fillId="0" borderId="0" applyNumberFormat="0" applyFill="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31" fillId="0" borderId="0" applyNumberFormat="0" applyFill="0" applyBorder="0" applyAlignment="0" applyProtection="0">
      <alignment vertical="center"/>
    </xf>
    <xf numFmtId="0" fontId="22" fillId="8"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18" fillId="4" borderId="5" applyNumberFormat="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18" fillId="4" borderId="5" applyNumberForma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15" fillId="8" borderId="0" applyNumberFormat="0" applyBorder="0" applyAlignment="0" applyProtection="0">
      <alignment vertical="center"/>
    </xf>
    <xf numFmtId="0" fontId="14" fillId="4" borderId="2" applyNumberFormat="0" applyAlignment="0" applyProtection="0">
      <alignment vertical="center"/>
    </xf>
    <xf numFmtId="0" fontId="15" fillId="7" borderId="0" applyNumberFormat="0" applyBorder="0" applyAlignment="0" applyProtection="0">
      <alignment vertical="center"/>
    </xf>
    <xf numFmtId="0" fontId="22" fillId="16" borderId="0" applyNumberFormat="0" applyBorder="0" applyAlignment="0" applyProtection="0">
      <alignment vertical="center"/>
    </xf>
    <xf numFmtId="0" fontId="15" fillId="7" borderId="0" applyNumberFormat="0" applyBorder="0" applyAlignment="0" applyProtection="0">
      <alignment vertical="center"/>
    </xf>
    <xf numFmtId="0" fontId="14" fillId="4" borderId="2" applyNumberFormat="0" applyAlignment="0" applyProtection="0">
      <alignment vertical="center"/>
    </xf>
    <xf numFmtId="0" fontId="15" fillId="4" borderId="0" applyNumberFormat="0" applyBorder="0" applyAlignment="0" applyProtection="0">
      <alignment vertical="center"/>
    </xf>
    <xf numFmtId="0" fontId="22" fillId="16" borderId="0" applyNumberFormat="0" applyBorder="0" applyAlignment="0" applyProtection="0">
      <alignment vertical="center"/>
    </xf>
    <xf numFmtId="0" fontId="15" fillId="7" borderId="0" applyNumberFormat="0" applyBorder="0" applyAlignment="0" applyProtection="0">
      <alignment vertical="center"/>
    </xf>
    <xf numFmtId="0" fontId="22" fillId="16"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22" fillId="16" borderId="0" applyNumberFormat="0" applyBorder="0" applyAlignment="0" applyProtection="0">
      <alignment vertical="center"/>
    </xf>
    <xf numFmtId="0" fontId="15" fillId="7"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7" borderId="0" applyNumberFormat="0" applyBorder="0" applyAlignment="0" applyProtection="0">
      <alignment vertical="center"/>
    </xf>
    <xf numFmtId="0" fontId="15" fillId="10" borderId="0" applyNumberFormat="0" applyBorder="0" applyAlignment="0" applyProtection="0">
      <alignment vertical="center"/>
    </xf>
    <xf numFmtId="0" fontId="15" fillId="7"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10" borderId="0" applyNumberFormat="0" applyBorder="0" applyAlignment="0" applyProtection="0">
      <alignment vertical="center"/>
    </xf>
    <xf numFmtId="0" fontId="22" fillId="16" borderId="0" applyNumberFormat="0" applyBorder="0" applyAlignment="0" applyProtection="0">
      <alignment vertical="center"/>
    </xf>
    <xf numFmtId="0" fontId="15" fillId="7" borderId="0" applyNumberFormat="0" applyBorder="0" applyAlignment="0" applyProtection="0">
      <alignment vertical="center"/>
    </xf>
    <xf numFmtId="0" fontId="22" fillId="16" borderId="0" applyNumberFormat="0" applyBorder="0" applyAlignment="0" applyProtection="0">
      <alignment vertical="center"/>
    </xf>
    <xf numFmtId="0" fontId="15" fillId="7"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7"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5" fillId="0" borderId="0" applyNumberFormat="0" applyFill="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7"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2" fillId="6" borderId="0" applyNumberFormat="0" applyBorder="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5" fillId="4" borderId="0" applyNumberFormat="0" applyBorder="0" applyAlignment="0" applyProtection="0">
      <alignment vertical="center"/>
    </xf>
    <xf numFmtId="0" fontId="15" fillId="8" borderId="0" applyNumberFormat="0" applyBorder="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4" borderId="0" applyNumberFormat="0" applyBorder="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8" borderId="0" applyNumberFormat="0" applyBorder="0" applyAlignment="0" applyProtection="0">
      <alignment vertical="center"/>
    </xf>
    <xf numFmtId="0" fontId="23" fillId="8" borderId="2" applyNumberFormat="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2" fillId="6"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2" fillId="13" borderId="0" applyNumberFormat="0" applyBorder="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22" fillId="50" borderId="0" applyNumberFormat="0" applyBorder="0" applyAlignment="0" applyProtection="0">
      <alignment vertical="center"/>
    </xf>
    <xf numFmtId="0" fontId="15" fillId="26" borderId="0" applyNumberFormat="0" applyBorder="0" applyAlignment="0" applyProtection="0">
      <alignment vertical="center"/>
    </xf>
    <xf numFmtId="0" fontId="22" fillId="50"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26" borderId="0" applyNumberFormat="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15" fillId="8" borderId="0" applyNumberFormat="0" applyBorder="0" applyAlignment="0" applyProtection="0">
      <alignment vertical="center"/>
    </xf>
    <xf numFmtId="0" fontId="14" fillId="4" borderId="2" applyNumberFormat="0" applyAlignment="0" applyProtection="0">
      <alignment vertical="center"/>
    </xf>
    <xf numFmtId="0" fontId="15" fillId="8"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22" fillId="16"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22" fillId="16"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22" fillId="16"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2" fillId="16" borderId="0" applyNumberFormat="0" applyBorder="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2" fillId="16" borderId="0" applyNumberFormat="0" applyBorder="0" applyAlignment="0" applyProtection="0">
      <alignment vertical="center"/>
    </xf>
    <xf numFmtId="0" fontId="17" fillId="0" borderId="4" applyNumberFormat="0" applyFill="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23" fillId="8" borderId="2" applyNumberFormat="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22" fillId="11" borderId="0" applyNumberFormat="0" applyBorder="0" applyAlignment="0" applyProtection="0">
      <alignment vertical="center"/>
    </xf>
    <xf numFmtId="0" fontId="15" fillId="4" borderId="0" applyNumberFormat="0" applyBorder="0" applyAlignment="0" applyProtection="0">
      <alignment vertical="center"/>
    </xf>
    <xf numFmtId="0" fontId="14" fillId="4" borderId="2" applyNumberFormat="0" applyAlignment="0" applyProtection="0">
      <alignment vertical="center"/>
    </xf>
    <xf numFmtId="0" fontId="15" fillId="4" borderId="0" applyNumberFormat="0" applyBorder="0" applyAlignment="0" applyProtection="0">
      <alignment vertical="center"/>
    </xf>
    <xf numFmtId="0" fontId="22" fillId="10" borderId="0" applyNumberFormat="0" applyBorder="0" applyAlignment="0" applyProtection="0">
      <alignment vertical="center"/>
    </xf>
    <xf numFmtId="0" fontId="14" fillId="4" borderId="2" applyNumberFormat="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21" borderId="0" applyNumberFormat="0" applyBorder="0" applyAlignment="0" applyProtection="0">
      <alignment vertical="center"/>
    </xf>
    <xf numFmtId="0" fontId="22" fillId="15" borderId="0" applyNumberFormat="0" applyBorder="0" applyAlignment="0" applyProtection="0">
      <alignment vertical="center"/>
    </xf>
    <xf numFmtId="0" fontId="15" fillId="14" borderId="0" applyNumberFormat="0" applyBorder="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1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22" fillId="10"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31" fillId="0" borderId="0" applyNumberFormat="0" applyFill="0" applyBorder="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5" fillId="5" borderId="3" applyNumberFormat="0" applyFont="0" applyAlignment="0" applyProtection="0">
      <alignment vertical="center"/>
    </xf>
    <xf numFmtId="0" fontId="15" fillId="6" borderId="0" applyNumberFormat="0" applyBorder="0" applyAlignment="0" applyProtection="0">
      <alignment vertical="center"/>
    </xf>
    <xf numFmtId="0" fontId="15" fillId="4" borderId="0" applyNumberFormat="0" applyBorder="0" applyAlignment="0" applyProtection="0">
      <alignment vertical="center"/>
    </xf>
    <xf numFmtId="0" fontId="33" fillId="14" borderId="0" applyNumberFormat="0" applyBorder="0" applyAlignment="0" applyProtection="0">
      <alignment vertical="center"/>
    </xf>
    <xf numFmtId="0" fontId="15" fillId="14" borderId="0" applyNumberFormat="0" applyBorder="0" applyAlignment="0" applyProtection="0">
      <alignment vertical="center"/>
    </xf>
    <xf numFmtId="0" fontId="15" fillId="4" borderId="0" applyNumberFormat="0" applyBorder="0" applyAlignment="0" applyProtection="0">
      <alignment vertical="center"/>
    </xf>
    <xf numFmtId="0" fontId="33" fillId="14" borderId="0" applyNumberFormat="0" applyBorder="0" applyAlignment="0" applyProtection="0">
      <alignment vertical="center"/>
    </xf>
    <xf numFmtId="0" fontId="15" fillId="14" borderId="0" applyNumberFormat="0" applyBorder="0" applyAlignment="0" applyProtection="0">
      <alignment vertical="center"/>
    </xf>
    <xf numFmtId="0" fontId="14" fillId="4" borderId="2" applyNumberFormat="0" applyAlignment="0" applyProtection="0">
      <alignment vertical="center"/>
    </xf>
    <xf numFmtId="0" fontId="15" fillId="4" borderId="0" applyNumberFormat="0" applyBorder="0" applyAlignment="0" applyProtection="0">
      <alignment vertical="center"/>
    </xf>
    <xf numFmtId="0" fontId="15" fillId="14" borderId="0" applyNumberFormat="0" applyBorder="0" applyAlignment="0" applyProtection="0">
      <alignment vertical="center"/>
    </xf>
    <xf numFmtId="0" fontId="33" fillId="14" borderId="0" applyNumberFormat="0" applyBorder="0" applyAlignment="0" applyProtection="0">
      <alignment vertical="center"/>
    </xf>
    <xf numFmtId="0" fontId="15" fillId="5" borderId="3" applyNumberFormat="0" applyFont="0" applyAlignment="0" applyProtection="0">
      <alignment vertical="center"/>
    </xf>
    <xf numFmtId="0" fontId="15" fillId="4" borderId="0" applyNumberFormat="0" applyBorder="0" applyAlignment="0" applyProtection="0">
      <alignment vertical="center"/>
    </xf>
    <xf numFmtId="0" fontId="0" fillId="0" borderId="0"/>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21" borderId="0" applyNumberFormat="0" applyBorder="0" applyAlignment="0" applyProtection="0">
      <alignment vertical="center"/>
    </xf>
    <xf numFmtId="0" fontId="22" fillId="16" borderId="0" applyNumberFormat="0" applyBorder="0" applyAlignment="0" applyProtection="0">
      <alignment vertical="center"/>
    </xf>
    <xf numFmtId="0" fontId="15" fillId="4" borderId="0" applyNumberFormat="0" applyBorder="0" applyAlignment="0" applyProtection="0">
      <alignment vertical="center"/>
    </xf>
    <xf numFmtId="0" fontId="23" fillId="8" borderId="2" applyNumberFormat="0" applyAlignment="0" applyProtection="0">
      <alignment vertical="center"/>
    </xf>
    <xf numFmtId="0" fontId="15" fillId="4" borderId="0" applyNumberFormat="0" applyBorder="0" applyAlignment="0" applyProtection="0">
      <alignment vertical="center"/>
    </xf>
    <xf numFmtId="0" fontId="18" fillId="4" borderId="5" applyNumberFormat="0" applyAlignment="0" applyProtection="0">
      <alignment vertical="center"/>
    </xf>
    <xf numFmtId="0" fontId="15" fillId="4" borderId="0" applyNumberFormat="0" applyBorder="0" applyAlignment="0" applyProtection="0">
      <alignment vertical="center"/>
    </xf>
    <xf numFmtId="0" fontId="18" fillId="4" borderId="5" applyNumberFormat="0" applyAlignment="0" applyProtection="0">
      <alignment vertical="center"/>
    </xf>
    <xf numFmtId="0" fontId="0"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8" fillId="4" borderId="5" applyNumberFormat="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31" fillId="0" borderId="0" applyNumberFormat="0" applyFill="0" applyBorder="0" applyAlignment="0" applyProtection="0">
      <alignment vertical="center"/>
    </xf>
    <xf numFmtId="0" fontId="15" fillId="5" borderId="0" applyNumberFormat="0" applyBorder="0" applyAlignment="0" applyProtection="0">
      <alignment vertical="center"/>
    </xf>
    <xf numFmtId="0" fontId="17" fillId="0" borderId="4" applyNumberFormat="0" applyFill="0" applyAlignment="0" applyProtection="0">
      <alignment vertical="center"/>
    </xf>
    <xf numFmtId="0" fontId="31" fillId="0" borderId="0" applyNumberFormat="0" applyFill="0" applyBorder="0" applyAlignment="0" applyProtection="0">
      <alignment vertical="center"/>
    </xf>
    <xf numFmtId="0" fontId="15" fillId="5" borderId="0" applyNumberFormat="0" applyBorder="0" applyAlignment="0" applyProtection="0">
      <alignment vertical="center"/>
    </xf>
    <xf numFmtId="0" fontId="26" fillId="0" borderId="7"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6" fillId="0" borderId="7"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5" fillId="5" borderId="3" applyNumberFormat="0" applyFont="0" applyAlignment="0" applyProtection="0">
      <alignment vertical="center"/>
    </xf>
    <xf numFmtId="0" fontId="26" fillId="0" borderId="7"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26" fillId="0" borderId="7"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26" fillId="0" borderId="7" applyNumberFormat="0" applyFill="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0" fillId="0" borderId="0">
      <alignment vertical="center"/>
    </xf>
    <xf numFmtId="0" fontId="0" fillId="0" borderId="0">
      <alignment vertical="center"/>
    </xf>
    <xf numFmtId="0" fontId="15" fillId="5"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2" fillId="6" borderId="0" applyNumberFormat="0" applyBorder="0" applyAlignment="0" applyProtection="0">
      <alignment vertical="center"/>
    </xf>
    <xf numFmtId="0" fontId="15" fillId="5"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22" fillId="16" borderId="0" applyNumberFormat="0" applyBorder="0" applyAlignment="0" applyProtection="0">
      <alignment vertical="center"/>
    </xf>
    <xf numFmtId="0" fontId="22" fillId="13" borderId="0" applyNumberFormat="0" applyBorder="0" applyAlignment="0" applyProtection="0">
      <alignment vertical="center"/>
    </xf>
    <xf numFmtId="0" fontId="3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3" fillId="8" borderId="2" applyNumberFormat="0" applyAlignment="0" applyProtection="0">
      <alignment vertical="center"/>
    </xf>
    <xf numFmtId="0" fontId="15" fillId="5" borderId="0" applyNumberFormat="0" applyBorder="0" applyAlignment="0" applyProtection="0">
      <alignment vertical="center"/>
    </xf>
    <xf numFmtId="0" fontId="26" fillId="0" borderId="0" applyNumberFormat="0" applyFill="0" applyBorder="0" applyAlignment="0" applyProtection="0">
      <alignment vertical="center"/>
    </xf>
    <xf numFmtId="0" fontId="15" fillId="5"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0" applyNumberFormat="0" applyBorder="0" applyAlignment="0" applyProtection="0">
      <alignment vertical="center"/>
    </xf>
    <xf numFmtId="0" fontId="23" fillId="8" borderId="2" applyNumberFormat="0" applyAlignment="0" applyProtection="0">
      <alignment vertical="center"/>
    </xf>
    <xf numFmtId="0" fontId="15" fillId="5" borderId="0" applyNumberFormat="0" applyBorder="0" applyAlignment="0" applyProtection="0">
      <alignment vertical="center"/>
    </xf>
    <xf numFmtId="0" fontId="23" fillId="8" borderId="2"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0" applyNumberFormat="0" applyBorder="0" applyAlignment="0" applyProtection="0">
      <alignment vertical="center"/>
    </xf>
    <xf numFmtId="0" fontId="22" fillId="13" borderId="0" applyNumberFormat="0" applyBorder="0" applyAlignment="0" applyProtection="0">
      <alignment vertical="center"/>
    </xf>
    <xf numFmtId="0" fontId="15" fillId="0" borderId="0">
      <alignment vertical="center"/>
    </xf>
    <xf numFmtId="0" fontId="31" fillId="0" borderId="0" applyNumberFormat="0" applyFill="0" applyBorder="0" applyAlignment="0" applyProtection="0">
      <alignment vertical="center"/>
    </xf>
    <xf numFmtId="0" fontId="15" fillId="5"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5" borderId="0" applyNumberFormat="0" applyBorder="0" applyAlignment="0" applyProtection="0">
      <alignment vertical="center"/>
    </xf>
    <xf numFmtId="0" fontId="23" fillId="8" borderId="2" applyNumberFormat="0" applyAlignment="0" applyProtection="0">
      <alignment vertical="center"/>
    </xf>
    <xf numFmtId="0" fontId="15" fillId="21" borderId="0" applyNumberFormat="0" applyBorder="0" applyAlignment="0" applyProtection="0">
      <alignment vertical="center"/>
    </xf>
    <xf numFmtId="0" fontId="15" fillId="5" borderId="0" applyNumberFormat="0" applyBorder="0" applyAlignment="0" applyProtection="0">
      <alignment vertical="center"/>
    </xf>
    <xf numFmtId="0" fontId="23" fillId="8" borderId="2" applyNumberFormat="0" applyAlignment="0" applyProtection="0">
      <alignment vertical="center"/>
    </xf>
    <xf numFmtId="0" fontId="15" fillId="21" borderId="0" applyNumberFormat="0" applyBorder="0" applyAlignment="0" applyProtection="0">
      <alignment vertical="center"/>
    </xf>
    <xf numFmtId="0" fontId="31" fillId="0" borderId="0" applyNumberFormat="0" applyFill="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21" borderId="0" applyNumberFormat="0" applyBorder="0" applyAlignment="0" applyProtection="0">
      <alignment vertical="center"/>
    </xf>
    <xf numFmtId="0" fontId="17" fillId="0" borderId="4" applyNumberFormat="0" applyFill="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29" fillId="0" borderId="6" applyNumberFormat="0" applyFill="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22" fillId="10" borderId="0" applyNumberFormat="0" applyBorder="0" applyAlignment="0" applyProtection="0">
      <alignment vertical="center"/>
    </xf>
    <xf numFmtId="0" fontId="14" fillId="4" borderId="2" applyNumberFormat="0" applyAlignment="0" applyProtection="0">
      <alignment vertical="center"/>
    </xf>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7" fillId="0" borderId="4" applyNumberFormat="0" applyFill="0" applyAlignment="0" applyProtection="0">
      <alignment vertical="center"/>
    </xf>
    <xf numFmtId="0" fontId="15" fillId="21"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5" fillId="21"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14" borderId="0" applyNumberFormat="0" applyBorder="0" applyAlignment="0" applyProtection="0">
      <alignment vertical="center"/>
    </xf>
    <xf numFmtId="0" fontId="0" fillId="0" borderId="0">
      <alignment vertical="center"/>
    </xf>
    <xf numFmtId="0" fontId="15" fillId="21"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23" fillId="8" borderId="2" applyNumberFormat="0" applyAlignment="0" applyProtection="0">
      <alignment vertical="center"/>
    </xf>
    <xf numFmtId="0" fontId="22" fillId="11" borderId="0" applyNumberFormat="0" applyBorder="0" applyAlignment="0" applyProtection="0">
      <alignment vertical="center"/>
    </xf>
    <xf numFmtId="0" fontId="15" fillId="14" borderId="0" applyNumberFormat="0" applyBorder="0" applyAlignment="0" applyProtection="0">
      <alignment vertical="center"/>
    </xf>
    <xf numFmtId="0" fontId="40" fillId="0" borderId="11" applyNumberFormat="0" applyFill="0" applyAlignment="0" applyProtection="0">
      <alignment vertical="center"/>
    </xf>
    <xf numFmtId="0" fontId="15" fillId="8" borderId="0" applyNumberFormat="0" applyBorder="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22" fillId="11" borderId="0" applyNumberFormat="0" applyBorder="0" applyAlignment="0" applyProtection="0">
      <alignment vertical="center"/>
    </xf>
    <xf numFmtId="0" fontId="15" fillId="14" borderId="0" applyNumberFormat="0" applyBorder="0" applyAlignment="0" applyProtection="0">
      <alignment vertical="center"/>
    </xf>
    <xf numFmtId="0" fontId="15" fillId="8"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22" fillId="11" borderId="0" applyNumberFormat="0" applyBorder="0" applyAlignment="0" applyProtection="0">
      <alignment vertical="center"/>
    </xf>
    <xf numFmtId="0" fontId="15" fillId="14"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8" borderId="0" applyNumberFormat="0" applyBorder="0" applyAlignment="0" applyProtection="0">
      <alignment vertical="center"/>
    </xf>
    <xf numFmtId="0" fontId="15" fillId="14" borderId="0" applyNumberFormat="0" applyBorder="0" applyAlignment="0" applyProtection="0">
      <alignment vertical="center"/>
    </xf>
    <xf numFmtId="0" fontId="15" fillId="5" borderId="3" applyNumberFormat="0" applyFont="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5" fillId="14"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14" borderId="0" applyNumberFormat="0" applyBorder="0" applyAlignment="0" applyProtection="0">
      <alignment vertical="center"/>
    </xf>
    <xf numFmtId="0" fontId="15" fillId="8" borderId="0" applyNumberFormat="0" applyBorder="0" applyAlignment="0" applyProtection="0">
      <alignment vertical="center"/>
    </xf>
    <xf numFmtId="0" fontId="14" fillId="4" borderId="2" applyNumberFormat="0" applyAlignment="0" applyProtection="0">
      <alignment vertical="center"/>
    </xf>
    <xf numFmtId="0" fontId="15" fillId="14" borderId="0" applyNumberFormat="0" applyBorder="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4" fillId="4" borderId="2" applyNumberFormat="0" applyAlignment="0" applyProtection="0">
      <alignment vertical="center"/>
    </xf>
    <xf numFmtId="0" fontId="15" fillId="14" borderId="0" applyNumberFormat="0" applyBorder="0" applyAlignment="0" applyProtection="0">
      <alignment vertical="center"/>
    </xf>
    <xf numFmtId="0" fontId="22" fillId="11"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5" fillId="14" borderId="0" applyNumberFormat="0" applyBorder="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5" fillId="14" borderId="0" applyNumberFormat="0" applyBorder="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17" fillId="0" borderId="4" applyNumberFormat="0" applyFill="0" applyAlignment="0" applyProtection="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22" fillId="11" borderId="0" applyNumberFormat="0" applyBorder="0" applyAlignment="0" applyProtection="0">
      <alignment vertical="center"/>
    </xf>
    <xf numFmtId="0" fontId="15" fillId="14" borderId="0" applyNumberFormat="0" applyBorder="0" applyAlignment="0" applyProtection="0">
      <alignment vertical="center"/>
    </xf>
    <xf numFmtId="0" fontId="14" fillId="4" borderId="2" applyNumberFormat="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23" fillId="8" borderId="2" applyNumberFormat="0" applyAlignment="0" applyProtection="0">
      <alignment vertical="center"/>
    </xf>
    <xf numFmtId="0" fontId="16" fillId="0" borderId="0" applyNumberFormat="0" applyFill="0" applyBorder="0" applyAlignment="0" applyProtection="0">
      <alignment vertical="center"/>
    </xf>
    <xf numFmtId="0" fontId="22" fillId="11" borderId="0" applyNumberFormat="0" applyBorder="0" applyAlignment="0" applyProtection="0">
      <alignment vertical="center"/>
    </xf>
    <xf numFmtId="0" fontId="15" fillId="14" borderId="0" applyNumberFormat="0" applyBorder="0" applyAlignment="0" applyProtection="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15" fillId="5" borderId="3" applyNumberFormat="0" applyFont="0" applyAlignment="0" applyProtection="0">
      <alignment vertical="center"/>
    </xf>
    <xf numFmtId="0" fontId="16" fillId="0" borderId="0" applyNumberFormat="0" applyFill="0" applyBorder="0" applyAlignment="0" applyProtection="0">
      <alignment vertical="center"/>
    </xf>
    <xf numFmtId="0" fontId="22" fillId="11" borderId="0" applyNumberFormat="0" applyBorder="0" applyAlignment="0" applyProtection="0">
      <alignment vertical="center"/>
    </xf>
    <xf numFmtId="0" fontId="15" fillId="14" borderId="0" applyNumberFormat="0" applyBorder="0" applyAlignment="0" applyProtection="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15" fillId="5" borderId="3" applyNumberFormat="0" applyFont="0" applyAlignment="0" applyProtection="0">
      <alignment vertical="center"/>
    </xf>
    <xf numFmtId="0" fontId="15" fillId="14" borderId="0" applyNumberFormat="0" applyBorder="0" applyAlignment="0" applyProtection="0">
      <alignment vertical="center"/>
    </xf>
    <xf numFmtId="0" fontId="22" fillId="11" borderId="0" applyNumberFormat="0" applyBorder="0" applyAlignment="0" applyProtection="0">
      <alignment vertical="center"/>
    </xf>
    <xf numFmtId="0" fontId="15" fillId="8"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6" fillId="0" borderId="0" applyNumberFormat="0" applyFill="0" applyBorder="0" applyAlignment="0" applyProtection="0">
      <alignment vertical="center"/>
    </xf>
    <xf numFmtId="0" fontId="22" fillId="11"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30" fillId="25" borderId="0" applyNumberFormat="0" applyBorder="0" applyAlignment="0" applyProtection="0">
      <alignment vertical="center"/>
    </xf>
    <xf numFmtId="0" fontId="15" fillId="14" borderId="0" applyNumberFormat="0" applyBorder="0" applyAlignment="0" applyProtection="0">
      <alignment vertical="center"/>
    </xf>
    <xf numFmtId="0" fontId="30" fillId="25" borderId="0" applyNumberFormat="0" applyBorder="0" applyAlignment="0" applyProtection="0">
      <alignment vertical="center"/>
    </xf>
    <xf numFmtId="0" fontId="22" fillId="28" borderId="0" applyNumberFormat="0" applyBorder="0" applyAlignment="0" applyProtection="0">
      <alignment vertical="center"/>
    </xf>
    <xf numFmtId="0" fontId="29" fillId="0" borderId="6" applyNumberFormat="0" applyFill="0" applyAlignment="0" applyProtection="0">
      <alignment vertical="center"/>
    </xf>
    <xf numFmtId="0" fontId="15" fillId="14" borderId="0" applyNumberFormat="0" applyBorder="0" applyAlignment="0" applyProtection="0">
      <alignment vertical="center"/>
    </xf>
    <xf numFmtId="0" fontId="30" fillId="25" borderId="0" applyNumberFormat="0" applyBorder="0" applyAlignment="0" applyProtection="0">
      <alignment vertical="center"/>
    </xf>
    <xf numFmtId="0" fontId="15" fillId="14" borderId="0" applyNumberFormat="0" applyBorder="0" applyAlignment="0" applyProtection="0">
      <alignment vertical="center"/>
    </xf>
    <xf numFmtId="0" fontId="30" fillId="25"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2" fillId="28" borderId="0" applyNumberFormat="0" applyBorder="0" applyAlignment="0" applyProtection="0">
      <alignment vertical="center"/>
    </xf>
    <xf numFmtId="0" fontId="26" fillId="0" borderId="0" applyNumberFormat="0" applyFill="0" applyBorder="0" applyAlignment="0" applyProtection="0">
      <alignment vertical="center"/>
    </xf>
    <xf numFmtId="0" fontId="15" fillId="14" borderId="0" applyNumberFormat="0" applyBorder="0" applyAlignment="0" applyProtection="0">
      <alignment vertical="center"/>
    </xf>
    <xf numFmtId="0" fontId="30" fillId="25" borderId="0" applyNumberFormat="0" applyBorder="0" applyAlignment="0" applyProtection="0">
      <alignment vertical="center"/>
    </xf>
    <xf numFmtId="0" fontId="23" fillId="8" borderId="2" applyNumberFormat="0" applyAlignment="0" applyProtection="0">
      <alignment vertical="center"/>
    </xf>
    <xf numFmtId="0" fontId="15" fillId="8"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6"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14" borderId="0" applyNumberFormat="0" applyBorder="0" applyAlignment="0" applyProtection="0">
      <alignment vertical="center"/>
    </xf>
    <xf numFmtId="0" fontId="31" fillId="0" borderId="0" applyNumberFormat="0" applyFill="0" applyBorder="0" applyAlignment="0" applyProtection="0">
      <alignment vertical="center"/>
    </xf>
    <xf numFmtId="0" fontId="18" fillId="4" borderId="5" applyNumberFormat="0" applyAlignment="0" applyProtection="0">
      <alignment vertical="center"/>
    </xf>
    <xf numFmtId="0" fontId="15" fillId="6" borderId="0" applyNumberFormat="0" applyBorder="0" applyAlignment="0" applyProtection="0">
      <alignment vertical="center"/>
    </xf>
    <xf numFmtId="0" fontId="0" fillId="0" borderId="0"/>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0" borderId="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14"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8" fillId="4" borderId="5" applyNumberFormat="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7" fillId="0" borderId="4" applyNumberFormat="0" applyFill="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6" borderId="0" applyNumberFormat="0" applyBorder="0" applyAlignment="0" applyProtection="0">
      <alignment vertical="center"/>
    </xf>
    <xf numFmtId="0" fontId="17" fillId="0" borderId="4" applyNumberFormat="0" applyFill="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14"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15" fillId="0" borderId="0">
      <alignment vertical="center"/>
    </xf>
    <xf numFmtId="0" fontId="33" fillId="14" borderId="0" applyNumberFormat="0" applyBorder="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17" fillId="0" borderId="4" applyNumberFormat="0" applyFill="0" applyAlignment="0" applyProtection="0">
      <alignment vertical="center"/>
    </xf>
    <xf numFmtId="0" fontId="15" fillId="10" borderId="0" applyNumberFormat="0" applyBorder="0" applyAlignment="0" applyProtection="0">
      <alignment vertical="center"/>
    </xf>
    <xf numFmtId="0" fontId="22" fillId="11" borderId="0" applyNumberFormat="0" applyBorder="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15" fillId="5" borderId="3" applyNumberFormat="0" applyFont="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15" fillId="0" borderId="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14" borderId="0" applyNumberFormat="0" applyBorder="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1" fillId="0" borderId="6" applyNumberFormat="0" applyFill="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1" fillId="0" borderId="6" applyNumberFormat="0" applyFill="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1" fillId="0" borderId="6" applyNumberFormat="0" applyFill="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6" borderId="0" applyNumberFormat="0" applyBorder="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14" borderId="0" applyNumberFormat="0" applyBorder="0" applyAlignment="0" applyProtection="0">
      <alignment vertical="center"/>
    </xf>
    <xf numFmtId="0" fontId="15" fillId="6" borderId="0" applyNumberFormat="0" applyBorder="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14"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5" fillId="14" borderId="0" applyNumberFormat="0" applyBorder="0" applyAlignment="0" applyProtection="0">
      <alignment vertical="center"/>
    </xf>
    <xf numFmtId="0" fontId="15" fillId="6" borderId="0" applyNumberFormat="0" applyBorder="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6" borderId="0" applyNumberFormat="0" applyBorder="0" applyAlignment="0" applyProtection="0">
      <alignment vertical="center"/>
    </xf>
    <xf numFmtId="0" fontId="15" fillId="5" borderId="3" applyNumberFormat="0" applyFont="0" applyAlignment="0" applyProtection="0">
      <alignment vertical="center"/>
    </xf>
    <xf numFmtId="0" fontId="15" fillId="6" borderId="0" applyNumberFormat="0" applyBorder="0" applyAlignment="0" applyProtection="0">
      <alignment vertical="center"/>
    </xf>
    <xf numFmtId="0" fontId="15" fillId="0" borderId="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14" borderId="0" applyNumberFormat="0" applyBorder="0" applyAlignment="0" applyProtection="0">
      <alignment vertical="center"/>
    </xf>
    <xf numFmtId="0" fontId="22" fillId="13" borderId="0" applyNumberFormat="0" applyBorder="0" applyAlignment="0" applyProtection="0">
      <alignment vertical="center"/>
    </xf>
    <xf numFmtId="0" fontId="15" fillId="6" borderId="0" applyNumberFormat="0" applyBorder="0" applyAlignment="0" applyProtection="0">
      <alignment vertical="center"/>
    </xf>
    <xf numFmtId="0" fontId="15" fillId="0" borderId="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6" borderId="0" applyNumberFormat="0" applyBorder="0" applyAlignment="0" applyProtection="0">
      <alignment vertical="center"/>
    </xf>
    <xf numFmtId="0" fontId="18" fillId="4" borderId="5" applyNumberFormat="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22" fillId="6"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15" fillId="5" borderId="3" applyNumberFormat="0" applyFont="0" applyAlignment="0" applyProtection="0">
      <alignment vertical="center"/>
    </xf>
    <xf numFmtId="0" fontId="22" fillId="6" borderId="0" applyNumberFormat="0" applyBorder="0" applyAlignment="0" applyProtection="0">
      <alignment vertical="center"/>
    </xf>
    <xf numFmtId="0" fontId="15" fillId="8" borderId="0" applyNumberFormat="0" applyBorder="0" applyAlignment="0" applyProtection="0">
      <alignment vertical="center"/>
    </xf>
    <xf numFmtId="0" fontId="14" fillId="4" borderId="2" applyNumberFormat="0" applyAlignment="0" applyProtection="0">
      <alignment vertical="center"/>
    </xf>
    <xf numFmtId="0" fontId="15" fillId="8" borderId="0" applyNumberFormat="0" applyBorder="0" applyAlignment="0" applyProtection="0">
      <alignment vertical="center"/>
    </xf>
    <xf numFmtId="0" fontId="15" fillId="0" borderId="0">
      <protection locked="0"/>
    </xf>
    <xf numFmtId="0" fontId="22" fillId="11" borderId="0" applyNumberFormat="0" applyBorder="0" applyAlignment="0" applyProtection="0">
      <alignment vertical="center"/>
    </xf>
    <xf numFmtId="0" fontId="15" fillId="8" borderId="0" applyNumberFormat="0" applyBorder="0" applyAlignment="0" applyProtection="0">
      <alignment vertical="center"/>
    </xf>
    <xf numFmtId="0" fontId="22" fillId="11" borderId="0" applyNumberFormat="0" applyBorder="0" applyAlignment="0" applyProtection="0">
      <alignment vertical="center"/>
    </xf>
    <xf numFmtId="0" fontId="15" fillId="8" borderId="0" applyNumberFormat="0" applyBorder="0" applyAlignment="0" applyProtection="0">
      <alignment vertical="center"/>
    </xf>
    <xf numFmtId="0" fontId="15" fillId="0" borderId="0">
      <protection locked="0"/>
    </xf>
    <xf numFmtId="0" fontId="15" fillId="8" borderId="0" applyNumberFormat="0" applyBorder="0" applyAlignment="0" applyProtection="0">
      <alignment vertical="center"/>
    </xf>
    <xf numFmtId="0" fontId="15" fillId="5" borderId="3" applyNumberFormat="0" applyFont="0" applyAlignment="0" applyProtection="0">
      <alignment vertical="center"/>
    </xf>
    <xf numFmtId="0" fontId="21" fillId="0" borderId="6" applyNumberFormat="0" applyFill="0" applyAlignment="0" applyProtection="0">
      <alignment vertical="center"/>
    </xf>
    <xf numFmtId="0" fontId="15" fillId="8" borderId="0" applyNumberFormat="0" applyBorder="0" applyAlignment="0" applyProtection="0">
      <alignment vertical="center"/>
    </xf>
    <xf numFmtId="0" fontId="15" fillId="5" borderId="3" applyNumberFormat="0" applyFont="0" applyAlignment="0" applyProtection="0">
      <alignment vertical="center"/>
    </xf>
    <xf numFmtId="0" fontId="21" fillId="0" borderId="6" applyNumberFormat="0" applyFill="0" applyAlignment="0" applyProtection="0">
      <alignment vertical="center"/>
    </xf>
    <xf numFmtId="0" fontId="15" fillId="8" borderId="0" applyNumberFormat="0" applyBorder="0" applyAlignment="0" applyProtection="0">
      <alignment vertical="center"/>
    </xf>
    <xf numFmtId="0" fontId="15" fillId="5" borderId="3" applyNumberFormat="0" applyFont="0" applyAlignment="0" applyProtection="0">
      <alignment vertical="center"/>
    </xf>
    <xf numFmtId="0" fontId="21" fillId="0" borderId="6" applyNumberFormat="0" applyFill="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0" fontId="15" fillId="5" borderId="3" applyNumberFormat="0" applyFont="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8" fillId="4" borderId="5" applyNumberFormat="0" applyAlignment="0" applyProtection="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4" borderId="2" applyNumberFormat="0" applyAlignment="0" applyProtection="0">
      <alignment vertical="center"/>
    </xf>
    <xf numFmtId="0" fontId="15" fillId="10" borderId="0" applyNumberFormat="0" applyBorder="0" applyAlignment="0" applyProtection="0">
      <alignment vertical="center"/>
    </xf>
    <xf numFmtId="0" fontId="15" fillId="6" borderId="0" applyNumberFormat="0" applyBorder="0" applyAlignment="0" applyProtection="0">
      <alignment vertical="center"/>
    </xf>
    <xf numFmtId="0" fontId="15" fillId="10" borderId="0" applyNumberFormat="0" applyBorder="0" applyAlignment="0" applyProtection="0">
      <alignment vertical="center"/>
    </xf>
    <xf numFmtId="0" fontId="14" fillId="4" borderId="2" applyNumberFormat="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40" fillId="0" borderId="11" applyNumberFormat="0" applyFill="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3" fillId="8" borderId="2" applyNumberFormat="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0" fillId="0" borderId="0"/>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23" fillId="8" borderId="2" applyNumberFormat="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10" borderId="0" applyNumberFormat="0" applyBorder="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6" borderId="0" applyNumberFormat="0" applyBorder="0" applyAlignment="0" applyProtection="0">
      <alignment vertical="center"/>
    </xf>
    <xf numFmtId="0" fontId="15" fillId="0" borderId="0">
      <alignment vertical="center"/>
    </xf>
    <xf numFmtId="0" fontId="17" fillId="0" borderId="4" applyNumberFormat="0" applyFill="0" applyAlignment="0" applyProtection="0">
      <alignment vertical="center"/>
    </xf>
    <xf numFmtId="0" fontId="15" fillId="10"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6" borderId="0" applyNumberFormat="0" applyBorder="0" applyAlignment="0" applyProtection="0">
      <alignment vertical="center"/>
    </xf>
    <xf numFmtId="0" fontId="17" fillId="0" borderId="4" applyNumberFormat="0" applyFill="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4" borderId="2" applyNumberFormat="0" applyAlignment="0" applyProtection="0">
      <alignment vertical="center"/>
    </xf>
    <xf numFmtId="0" fontId="15" fillId="6" borderId="0" applyNumberFormat="0" applyBorder="0" applyAlignment="0" applyProtection="0">
      <alignment vertical="center"/>
    </xf>
    <xf numFmtId="0" fontId="15" fillId="10" borderId="0" applyNumberFormat="0" applyBorder="0" applyAlignment="0" applyProtection="0">
      <alignment vertical="center"/>
    </xf>
    <xf numFmtId="0" fontId="14" fillId="4" borderId="2" applyNumberFormat="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3" fillId="8" borderId="2" applyNumberFormat="0" applyAlignment="0" applyProtection="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22" fillId="28" borderId="0" applyNumberFormat="0" applyBorder="0" applyAlignment="0" applyProtection="0">
      <alignment vertical="center"/>
    </xf>
    <xf numFmtId="0" fontId="15" fillId="8" borderId="0" applyNumberFormat="0" applyBorder="0" applyAlignment="0" applyProtection="0">
      <alignment vertical="center"/>
    </xf>
    <xf numFmtId="0" fontId="0" fillId="0" borderId="0"/>
    <xf numFmtId="0" fontId="23" fillId="8" borderId="2" applyNumberFormat="0" applyAlignment="0" applyProtection="0">
      <alignment vertical="center"/>
    </xf>
    <xf numFmtId="0" fontId="15" fillId="6" borderId="0" applyNumberFormat="0" applyBorder="0" applyAlignment="0" applyProtection="0">
      <alignment vertical="center"/>
    </xf>
    <xf numFmtId="0" fontId="15" fillId="8" borderId="0" applyNumberFormat="0" applyBorder="0" applyAlignment="0" applyProtection="0">
      <alignment vertical="center"/>
    </xf>
    <xf numFmtId="0" fontId="23" fillId="8" borderId="2" applyNumberFormat="0" applyAlignment="0" applyProtection="0">
      <alignment vertical="center"/>
    </xf>
    <xf numFmtId="0" fontId="15" fillId="6" borderId="0" applyNumberFormat="0" applyBorder="0" applyAlignment="0" applyProtection="0">
      <alignment vertical="center"/>
    </xf>
    <xf numFmtId="0" fontId="26"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3" fillId="8" borderId="2" applyNumberFormat="0" applyAlignment="0" applyProtection="0">
      <alignment vertical="center"/>
    </xf>
    <xf numFmtId="0" fontId="15" fillId="6" borderId="0" applyNumberFormat="0" applyBorder="0" applyAlignment="0" applyProtection="0">
      <alignment vertical="center"/>
    </xf>
    <xf numFmtId="0" fontId="17" fillId="0" borderId="4" applyNumberFormat="0" applyFill="0" applyAlignment="0" applyProtection="0">
      <alignment vertical="center"/>
    </xf>
    <xf numFmtId="0" fontId="15" fillId="8" borderId="0" applyNumberFormat="0" applyBorder="0" applyAlignment="0" applyProtection="0">
      <alignment vertical="center"/>
    </xf>
    <xf numFmtId="0" fontId="22" fillId="13" borderId="0" applyNumberFormat="0" applyBorder="0" applyAlignment="0" applyProtection="0">
      <alignment vertical="center"/>
    </xf>
    <xf numFmtId="0" fontId="15" fillId="6" borderId="0" applyNumberFormat="0" applyBorder="0" applyAlignment="0" applyProtection="0">
      <alignment vertical="center"/>
    </xf>
    <xf numFmtId="0" fontId="22" fillId="15" borderId="0" applyNumberFormat="0" applyBorder="0" applyAlignment="0" applyProtection="0">
      <alignment vertical="center"/>
    </xf>
    <xf numFmtId="0" fontId="15" fillId="8" borderId="0" applyNumberFormat="0" applyBorder="0" applyAlignment="0" applyProtection="0">
      <alignment vertical="center"/>
    </xf>
    <xf numFmtId="0" fontId="22" fillId="13" borderId="0" applyNumberFormat="0" applyBorder="0" applyAlignment="0" applyProtection="0">
      <alignment vertical="center"/>
    </xf>
    <xf numFmtId="0" fontId="15" fillId="8" borderId="0" applyNumberFormat="0" applyBorder="0" applyAlignment="0" applyProtection="0">
      <alignment vertical="center"/>
    </xf>
    <xf numFmtId="0" fontId="22" fillId="13" borderId="0" applyNumberFormat="0" applyBorder="0" applyAlignment="0" applyProtection="0">
      <alignment vertical="center"/>
    </xf>
    <xf numFmtId="0" fontId="15" fillId="8" borderId="0" applyNumberFormat="0" applyBorder="0" applyAlignment="0" applyProtection="0">
      <alignment vertical="center"/>
    </xf>
    <xf numFmtId="0" fontId="22" fillId="16"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22" fillId="13"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15" fillId="8" borderId="0" applyNumberFormat="0" applyBorder="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15" fillId="6" borderId="0" applyNumberFormat="0" applyBorder="0" applyAlignment="0" applyProtection="0">
      <alignment vertical="center"/>
    </xf>
    <xf numFmtId="0" fontId="15" fillId="0" borderId="0">
      <alignment vertical="center"/>
    </xf>
    <xf numFmtId="0" fontId="33" fillId="14" borderId="0" applyNumberFormat="0" applyBorder="0" applyAlignment="0" applyProtection="0">
      <alignment vertical="center"/>
    </xf>
    <xf numFmtId="0" fontId="22" fillId="28" borderId="0" applyNumberFormat="0" applyBorder="0" applyAlignment="0" applyProtection="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22" fillId="28"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1" fillId="0" borderId="6" applyNumberFormat="0" applyFill="0" applyAlignment="0" applyProtection="0">
      <alignment vertical="center"/>
    </xf>
    <xf numFmtId="0" fontId="15" fillId="6" borderId="0" applyNumberFormat="0" applyBorder="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26" fillId="0" borderId="7" applyNumberFormat="0" applyFill="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22" fillId="6" borderId="0" applyNumberFormat="0" applyBorder="0" applyAlignment="0" applyProtection="0">
      <alignment vertical="center"/>
    </xf>
    <xf numFmtId="0" fontId="17" fillId="0" borderId="4" applyNumberFormat="0" applyFill="0" applyAlignment="0" applyProtection="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5" fillId="6" borderId="0" applyNumberFormat="0" applyBorder="0" applyAlignment="0" applyProtection="0">
      <alignment vertical="center"/>
    </xf>
    <xf numFmtId="0" fontId="33" fillId="14" borderId="0" applyNumberFormat="0" applyBorder="0" applyAlignment="0" applyProtection="0">
      <alignment vertical="center"/>
    </xf>
    <xf numFmtId="0" fontId="22" fillId="15" borderId="0" applyNumberFormat="0" applyBorder="0" applyAlignment="0" applyProtection="0">
      <alignment vertical="center"/>
    </xf>
    <xf numFmtId="0" fontId="15" fillId="5" borderId="3" applyNumberFormat="0" applyFont="0" applyAlignment="0" applyProtection="0">
      <alignment vertical="center"/>
    </xf>
    <xf numFmtId="0" fontId="15" fillId="6" borderId="0" applyNumberFormat="0" applyBorder="0" applyAlignment="0" applyProtection="0">
      <alignment vertical="center"/>
    </xf>
    <xf numFmtId="0" fontId="22" fillId="15" borderId="0" applyNumberFormat="0" applyBorder="0" applyAlignment="0" applyProtection="0">
      <alignment vertical="center"/>
    </xf>
    <xf numFmtId="0" fontId="15" fillId="6" borderId="0" applyNumberFormat="0" applyBorder="0" applyAlignment="0" applyProtection="0">
      <alignment vertical="center"/>
    </xf>
    <xf numFmtId="0" fontId="14" fillId="4" borderId="2" applyNumberFormat="0" applyAlignment="0" applyProtection="0">
      <alignment vertical="center"/>
    </xf>
    <xf numFmtId="0" fontId="15" fillId="14" borderId="0" applyNumberFormat="0" applyBorder="0" applyAlignment="0" applyProtection="0">
      <alignment vertical="center"/>
    </xf>
    <xf numFmtId="0" fontId="0" fillId="0" borderId="0"/>
    <xf numFmtId="0" fontId="18" fillId="4" borderId="5" applyNumberFormat="0" applyAlignment="0" applyProtection="0">
      <alignment vertical="center"/>
    </xf>
    <xf numFmtId="0" fontId="15" fillId="14" borderId="0" applyNumberFormat="0" applyBorder="0" applyAlignment="0" applyProtection="0">
      <alignment vertical="center"/>
    </xf>
    <xf numFmtId="0" fontId="18" fillId="4" borderId="5" applyNumberFormat="0" applyAlignment="0" applyProtection="0">
      <alignment vertical="center"/>
    </xf>
    <xf numFmtId="0" fontId="15" fillId="14" borderId="0" applyNumberFormat="0" applyBorder="0" applyAlignment="0" applyProtection="0">
      <alignment vertical="center"/>
    </xf>
    <xf numFmtId="0" fontId="18" fillId="4" borderId="5" applyNumberFormat="0" applyAlignment="0" applyProtection="0">
      <alignment vertical="center"/>
    </xf>
    <xf numFmtId="0" fontId="15" fillId="14" borderId="0" applyNumberFormat="0" applyBorder="0" applyAlignment="0" applyProtection="0">
      <alignment vertical="center"/>
    </xf>
    <xf numFmtId="0" fontId="15" fillId="0" borderId="0">
      <alignment vertical="center"/>
    </xf>
    <xf numFmtId="0" fontId="0" fillId="0" borderId="0"/>
    <xf numFmtId="0" fontId="15" fillId="14"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14"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14"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14" borderId="0" applyNumberFormat="0" applyBorder="0" applyAlignment="0" applyProtection="0">
      <alignment vertical="center"/>
    </xf>
    <xf numFmtId="0" fontId="40" fillId="0" borderId="11" applyNumberFormat="0" applyFill="0" applyAlignment="0" applyProtection="0">
      <alignment vertical="center"/>
    </xf>
    <xf numFmtId="0" fontId="15" fillId="14" borderId="0" applyNumberFormat="0" applyBorder="0" applyAlignment="0" applyProtection="0">
      <alignment vertical="center"/>
    </xf>
    <xf numFmtId="0" fontId="15" fillId="0" borderId="0">
      <alignment vertical="center"/>
    </xf>
    <xf numFmtId="0" fontId="40" fillId="0" borderId="11" applyNumberFormat="0" applyFill="0" applyAlignment="0" applyProtection="0">
      <alignment vertical="center"/>
    </xf>
    <xf numFmtId="0" fontId="15" fillId="14" borderId="0" applyNumberFormat="0" applyBorder="0" applyAlignment="0" applyProtection="0">
      <alignment vertical="center"/>
    </xf>
    <xf numFmtId="0" fontId="15" fillId="5" borderId="3" applyNumberFormat="0" applyFont="0" applyAlignment="0" applyProtection="0">
      <alignment vertical="center"/>
    </xf>
    <xf numFmtId="0" fontId="15" fillId="14" borderId="0" applyNumberFormat="0" applyBorder="0" applyAlignment="0" applyProtection="0">
      <alignment vertical="center"/>
    </xf>
    <xf numFmtId="0" fontId="17" fillId="0" borderId="4" applyNumberFormat="0" applyFill="0" applyAlignment="0" applyProtection="0">
      <alignment vertical="center"/>
    </xf>
    <xf numFmtId="0" fontId="40" fillId="0" borderId="11" applyNumberFormat="0" applyFill="0" applyAlignment="0" applyProtection="0">
      <alignment vertical="center"/>
    </xf>
    <xf numFmtId="0" fontId="15" fillId="14" borderId="0" applyNumberFormat="0" applyBorder="0" applyAlignment="0" applyProtection="0">
      <alignment vertical="center"/>
    </xf>
    <xf numFmtId="0" fontId="0" fillId="0" borderId="0">
      <alignment vertical="center"/>
    </xf>
    <xf numFmtId="0" fontId="17" fillId="0" borderId="4" applyNumberFormat="0" applyFill="0" applyAlignment="0" applyProtection="0">
      <alignment vertical="center"/>
    </xf>
    <xf numFmtId="0" fontId="15" fillId="14" borderId="0" applyNumberFormat="0" applyBorder="0" applyAlignment="0" applyProtection="0">
      <alignment vertical="center"/>
    </xf>
    <xf numFmtId="0" fontId="17" fillId="0" borderId="4" applyNumberFormat="0" applyFill="0" applyAlignment="0" applyProtection="0">
      <alignment vertical="center"/>
    </xf>
    <xf numFmtId="0" fontId="15" fillId="14" borderId="0" applyNumberFormat="0" applyBorder="0" applyAlignment="0" applyProtection="0">
      <alignment vertical="center"/>
    </xf>
    <xf numFmtId="0" fontId="15" fillId="5" borderId="3" applyNumberFormat="0" applyFont="0" applyAlignment="0" applyProtection="0">
      <alignment vertical="center"/>
    </xf>
    <xf numFmtId="0" fontId="15" fillId="14" borderId="0" applyNumberFormat="0" applyBorder="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5" borderId="3" applyNumberFormat="0" applyFont="0" applyAlignment="0" applyProtection="0">
      <alignment vertical="center"/>
    </xf>
    <xf numFmtId="0" fontId="15" fillId="14" borderId="0" applyNumberFormat="0" applyBorder="0" applyAlignment="0" applyProtection="0">
      <alignment vertical="center"/>
    </xf>
    <xf numFmtId="0" fontId="18" fillId="4" borderId="5" applyNumberFormat="0" applyAlignment="0" applyProtection="0">
      <alignment vertical="center"/>
    </xf>
    <xf numFmtId="0" fontId="15" fillId="14" borderId="0" applyNumberFormat="0" applyBorder="0" applyAlignment="0" applyProtection="0">
      <alignment vertical="center"/>
    </xf>
    <xf numFmtId="0" fontId="40" fillId="0" borderId="11" applyNumberFormat="0" applyFill="0" applyAlignment="0" applyProtection="0">
      <alignment vertical="center"/>
    </xf>
    <xf numFmtId="0" fontId="15" fillId="14" borderId="0" applyNumberFormat="0" applyBorder="0" applyAlignment="0" applyProtection="0">
      <alignment vertical="center"/>
    </xf>
    <xf numFmtId="0" fontId="15" fillId="5" borderId="3" applyNumberFormat="0" applyFont="0" applyAlignment="0" applyProtection="0">
      <alignment vertical="center"/>
    </xf>
    <xf numFmtId="0" fontId="22" fillId="8" borderId="0" applyNumberFormat="0" applyBorder="0" applyAlignment="0" applyProtection="0">
      <alignment vertical="center"/>
    </xf>
    <xf numFmtId="0" fontId="15" fillId="14" borderId="0" applyNumberFormat="0" applyBorder="0" applyAlignment="0" applyProtection="0">
      <alignment vertical="center"/>
    </xf>
    <xf numFmtId="0" fontId="15" fillId="5" borderId="3" applyNumberFormat="0" applyFont="0" applyAlignment="0" applyProtection="0">
      <alignment vertical="center"/>
    </xf>
    <xf numFmtId="0" fontId="22" fillId="8" borderId="0" applyNumberFormat="0" applyBorder="0" applyAlignment="0" applyProtection="0">
      <alignment vertical="center"/>
    </xf>
    <xf numFmtId="0" fontId="15" fillId="14" borderId="0" applyNumberFormat="0" applyBorder="0" applyAlignment="0" applyProtection="0">
      <alignment vertical="center"/>
    </xf>
    <xf numFmtId="0" fontId="22" fillId="8" borderId="0" applyNumberFormat="0" applyBorder="0" applyAlignment="0" applyProtection="0">
      <alignment vertical="center"/>
    </xf>
    <xf numFmtId="0" fontId="15" fillId="14" borderId="0" applyNumberFormat="0" applyBorder="0" applyAlignment="0" applyProtection="0">
      <alignment vertical="center"/>
    </xf>
    <xf numFmtId="0" fontId="22" fillId="8" borderId="0" applyNumberFormat="0" applyBorder="0" applyAlignment="0" applyProtection="0">
      <alignment vertical="center"/>
    </xf>
    <xf numFmtId="0" fontId="15" fillId="14" borderId="0" applyNumberFormat="0" applyBorder="0" applyAlignment="0" applyProtection="0">
      <alignment vertical="center"/>
    </xf>
    <xf numFmtId="0" fontId="22" fillId="8" borderId="0" applyNumberFormat="0" applyBorder="0" applyAlignment="0" applyProtection="0">
      <alignment vertical="center"/>
    </xf>
    <xf numFmtId="0" fontId="15" fillId="14" borderId="0" applyNumberFormat="0" applyBorder="0" applyAlignment="0" applyProtection="0">
      <alignment vertical="center"/>
    </xf>
    <xf numFmtId="0" fontId="14" fillId="4" borderId="2" applyNumberFormat="0" applyAlignment="0" applyProtection="0">
      <alignment vertical="center"/>
    </xf>
    <xf numFmtId="0" fontId="22" fillId="8" borderId="0" applyNumberFormat="0" applyBorder="0" applyAlignment="0" applyProtection="0">
      <alignment vertical="center"/>
    </xf>
    <xf numFmtId="0" fontId="15" fillId="14" borderId="0" applyNumberFormat="0" applyBorder="0" applyAlignment="0" applyProtection="0">
      <alignment vertical="center"/>
    </xf>
    <xf numFmtId="0" fontId="14" fillId="4" borderId="2" applyNumberFormat="0" applyAlignment="0" applyProtection="0">
      <alignment vertical="center"/>
    </xf>
    <xf numFmtId="0" fontId="22" fillId="8" borderId="0" applyNumberFormat="0" applyBorder="0" applyAlignment="0" applyProtection="0">
      <alignment vertical="center"/>
    </xf>
    <xf numFmtId="0" fontId="15" fillId="14" borderId="0" applyNumberFormat="0" applyBorder="0" applyAlignment="0" applyProtection="0">
      <alignment vertical="center"/>
    </xf>
    <xf numFmtId="0" fontId="14" fillId="4" borderId="2" applyNumberFormat="0" applyAlignment="0" applyProtection="0">
      <alignment vertical="center"/>
    </xf>
    <xf numFmtId="0" fontId="22" fillId="8" borderId="0" applyNumberFormat="0" applyBorder="0" applyAlignment="0" applyProtection="0">
      <alignment vertical="center"/>
    </xf>
    <xf numFmtId="0" fontId="15" fillId="14"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15"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25" fillId="0" borderId="0" applyNumberFormat="0" applyFill="0" applyBorder="0" applyAlignment="0" applyProtection="0">
      <alignment vertical="center"/>
    </xf>
    <xf numFmtId="0" fontId="22" fillId="6" borderId="0" applyNumberFormat="0" applyBorder="0" applyAlignment="0" applyProtection="0">
      <alignment vertical="center"/>
    </xf>
    <xf numFmtId="0" fontId="40" fillId="0" borderId="11" applyNumberFormat="0" applyFill="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22" fillId="6" borderId="0" applyNumberFormat="0" applyBorder="0" applyAlignment="0" applyProtection="0">
      <alignment vertical="center"/>
    </xf>
    <xf numFmtId="0" fontId="25" fillId="0" borderId="0" applyNumberFormat="0" applyFill="0" applyBorder="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22" fillId="6" borderId="0" applyNumberFormat="0" applyBorder="0" applyAlignment="0" applyProtection="0">
      <alignment vertical="center"/>
    </xf>
    <xf numFmtId="0" fontId="18" fillId="4" borderId="5" applyNumberFormat="0" applyAlignment="0" applyProtection="0">
      <alignment vertical="center"/>
    </xf>
    <xf numFmtId="0" fontId="22" fillId="6" borderId="0" applyNumberFormat="0" applyBorder="0" applyAlignment="0" applyProtection="0">
      <alignment vertical="center"/>
    </xf>
    <xf numFmtId="0" fontId="18" fillId="4" borderId="5" applyNumberFormat="0" applyAlignment="0" applyProtection="0">
      <alignment vertical="center"/>
    </xf>
    <xf numFmtId="0" fontId="21" fillId="0" borderId="6" applyNumberFormat="0" applyFill="0" applyAlignment="0" applyProtection="0">
      <alignment vertical="center"/>
    </xf>
    <xf numFmtId="0" fontId="22" fillId="6" borderId="0" applyNumberFormat="0" applyBorder="0" applyAlignment="0" applyProtection="0">
      <alignment vertical="center"/>
    </xf>
    <xf numFmtId="0" fontId="15" fillId="5" borderId="3" applyNumberFormat="0" applyFont="0" applyAlignment="0" applyProtection="0">
      <alignment vertical="center"/>
    </xf>
    <xf numFmtId="0" fontId="22" fillId="10" borderId="0" applyNumberFormat="0" applyBorder="0" applyAlignment="0" applyProtection="0">
      <alignment vertical="center"/>
    </xf>
    <xf numFmtId="0" fontId="23" fillId="8" borderId="2" applyNumberFormat="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22" fillId="6" borderId="0" applyNumberFormat="0" applyBorder="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23" borderId="0" applyNumberFormat="0" applyBorder="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23" borderId="0" applyNumberFormat="0" applyBorder="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23"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0" fillId="0" borderId="0">
      <alignment vertical="center"/>
    </xf>
    <xf numFmtId="0" fontId="22" fillId="23" borderId="0" applyNumberFormat="0" applyBorder="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21" fillId="0" borderId="6" applyNumberFormat="0" applyFill="0" applyAlignment="0" applyProtection="0">
      <alignment vertical="center"/>
    </xf>
    <xf numFmtId="0" fontId="22" fillId="23" borderId="0" applyNumberFormat="0" applyBorder="0" applyAlignment="0" applyProtection="0">
      <alignment vertical="center"/>
    </xf>
    <xf numFmtId="0" fontId="15" fillId="5" borderId="3" applyNumberFormat="0" applyFont="0" applyAlignment="0" applyProtection="0">
      <alignment vertical="center"/>
    </xf>
    <xf numFmtId="0" fontId="22" fillId="23" borderId="0" applyNumberFormat="0" applyBorder="0" applyAlignment="0" applyProtection="0">
      <alignment vertical="center"/>
    </xf>
    <xf numFmtId="0" fontId="15" fillId="5" borderId="3" applyNumberFormat="0" applyFont="0" applyAlignment="0" applyProtection="0">
      <alignment vertical="center"/>
    </xf>
    <xf numFmtId="0" fontId="22" fillId="23" borderId="0" applyNumberFormat="0" applyBorder="0" applyAlignment="0" applyProtection="0">
      <alignment vertical="center"/>
    </xf>
    <xf numFmtId="0" fontId="15" fillId="5" borderId="3" applyNumberFormat="0" applyFont="0" applyAlignment="0" applyProtection="0">
      <alignment vertical="center"/>
    </xf>
    <xf numFmtId="0" fontId="22" fillId="23" borderId="0" applyNumberFormat="0" applyBorder="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2" fillId="23" borderId="0" applyNumberFormat="0" applyBorder="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22" fillId="8" borderId="0" applyNumberFormat="0" applyBorder="0" applyAlignment="0" applyProtection="0">
      <alignment vertical="center"/>
    </xf>
    <xf numFmtId="0" fontId="22" fillId="23" borderId="0" applyNumberFormat="0" applyBorder="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2" fillId="23"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15" fillId="5" borderId="3" applyNumberFormat="0" applyFont="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14" fillId="4" borderId="2" applyNumberFormat="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0" borderId="0" applyNumberFormat="0" applyFill="0" applyBorder="0" applyAlignment="0" applyProtection="0">
      <alignment vertical="center"/>
    </xf>
    <xf numFmtId="0" fontId="22" fillId="8" borderId="0" applyNumberFormat="0" applyBorder="0" applyAlignment="0" applyProtection="0">
      <alignment vertical="center"/>
    </xf>
    <xf numFmtId="0" fontId="26" fillId="0" borderId="0" applyNumberFormat="0" applyFill="0" applyBorder="0" applyAlignment="0" applyProtection="0">
      <alignment vertical="center"/>
    </xf>
    <xf numFmtId="0" fontId="22" fillId="8" borderId="0" applyNumberFormat="0" applyBorder="0" applyAlignment="0" applyProtection="0">
      <alignment vertical="center"/>
    </xf>
    <xf numFmtId="0" fontId="15" fillId="0" borderId="0">
      <alignment vertical="center"/>
    </xf>
    <xf numFmtId="0" fontId="22" fillId="8" borderId="0" applyNumberFormat="0" applyBorder="0" applyAlignment="0" applyProtection="0">
      <alignment vertical="center"/>
    </xf>
    <xf numFmtId="0" fontId="14" fillId="4" borderId="2" applyNumberFormat="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22" fillId="8" borderId="0" applyNumberFormat="0" applyBorder="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0" fillId="0" borderId="0">
      <alignment vertical="center"/>
    </xf>
    <xf numFmtId="0" fontId="22" fillId="8" borderId="0" applyNumberFormat="0" applyBorder="0" applyAlignment="0" applyProtection="0">
      <alignment vertical="center"/>
    </xf>
    <xf numFmtId="0" fontId="15" fillId="5" borderId="3" applyNumberFormat="0" applyFont="0" applyAlignment="0" applyProtection="0">
      <alignment vertical="center"/>
    </xf>
    <xf numFmtId="0" fontId="22" fillId="8" borderId="0" applyNumberFormat="0" applyBorder="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22" fillId="8" borderId="0" applyNumberFormat="0" applyBorder="0" applyAlignment="0" applyProtection="0">
      <alignment vertical="center"/>
    </xf>
    <xf numFmtId="0" fontId="15" fillId="5" borderId="3" applyNumberFormat="0" applyFont="0" applyAlignment="0" applyProtection="0">
      <alignment vertical="center"/>
    </xf>
    <xf numFmtId="0" fontId="22" fillId="8" borderId="0" applyNumberFormat="0" applyBorder="0" applyAlignment="0" applyProtection="0">
      <alignment vertical="center"/>
    </xf>
    <xf numFmtId="0" fontId="15" fillId="5" borderId="3" applyNumberFormat="0" applyFont="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5" fillId="5" borderId="3" applyNumberFormat="0" applyFont="0" applyAlignment="0" applyProtection="0">
      <alignment vertical="center"/>
    </xf>
    <xf numFmtId="0" fontId="0" fillId="0" borderId="0"/>
    <xf numFmtId="0" fontId="0" fillId="0" borderId="0"/>
    <xf numFmtId="0" fontId="22" fillId="8" borderId="0" applyNumberFormat="0" applyBorder="0" applyAlignment="0" applyProtection="0">
      <alignment vertical="center"/>
    </xf>
    <xf numFmtId="0" fontId="15" fillId="5" borderId="3" applyNumberFormat="0" applyFont="0" applyAlignment="0" applyProtection="0">
      <alignment vertical="center"/>
    </xf>
    <xf numFmtId="0" fontId="22" fillId="8" borderId="0" applyNumberFormat="0" applyBorder="0" applyAlignment="0" applyProtection="0">
      <alignment vertical="center"/>
    </xf>
    <xf numFmtId="0" fontId="18" fillId="4" borderId="5" applyNumberFormat="0" applyAlignment="0" applyProtection="0">
      <alignment vertical="center"/>
    </xf>
    <xf numFmtId="0" fontId="22" fillId="8" borderId="0" applyNumberFormat="0" applyBorder="0" applyAlignment="0" applyProtection="0">
      <alignment vertical="center"/>
    </xf>
    <xf numFmtId="0" fontId="14" fillId="4" borderId="2" applyNumberFormat="0" applyAlignment="0" applyProtection="0">
      <alignment vertical="center"/>
    </xf>
    <xf numFmtId="0" fontId="22" fillId="8" borderId="0" applyNumberFormat="0" applyBorder="0" applyAlignment="0" applyProtection="0">
      <alignment vertical="center"/>
    </xf>
    <xf numFmtId="0" fontId="15" fillId="5" borderId="3" applyNumberFormat="0" applyFont="0" applyAlignment="0" applyProtection="0">
      <alignment vertical="center"/>
    </xf>
    <xf numFmtId="0" fontId="48" fillId="28" borderId="17" applyNumberFormat="0" applyAlignment="0" applyProtection="0">
      <alignment vertical="center"/>
    </xf>
    <xf numFmtId="0" fontId="0" fillId="0" borderId="0"/>
    <xf numFmtId="0" fontId="0" fillId="0" borderId="0">
      <alignment vertical="center"/>
    </xf>
    <xf numFmtId="0" fontId="22" fillId="8" borderId="0" applyNumberFormat="0" applyBorder="0" applyAlignment="0" applyProtection="0">
      <alignment vertical="center"/>
    </xf>
    <xf numFmtId="0" fontId="48" fillId="28" borderId="17" applyNumberFormat="0" applyAlignment="0" applyProtection="0">
      <alignment vertical="center"/>
    </xf>
    <xf numFmtId="0" fontId="0" fillId="0" borderId="0">
      <alignment vertical="center"/>
    </xf>
    <xf numFmtId="0" fontId="22" fillId="8" borderId="0" applyNumberFormat="0" applyBorder="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48" fillId="28" borderId="17" applyNumberFormat="0" applyAlignment="0" applyProtection="0">
      <alignment vertical="center"/>
    </xf>
    <xf numFmtId="0" fontId="0" fillId="0" borderId="0"/>
    <xf numFmtId="0" fontId="0" fillId="0" borderId="0"/>
    <xf numFmtId="0" fontId="22" fillId="8" borderId="0" applyNumberFormat="0" applyBorder="0" applyAlignment="0" applyProtection="0">
      <alignment vertical="center"/>
    </xf>
    <xf numFmtId="0" fontId="0"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0" fillId="25" borderId="0" applyNumberFormat="0" applyBorder="0" applyAlignment="0" applyProtection="0">
      <alignment vertical="center"/>
    </xf>
    <xf numFmtId="0" fontId="22" fillId="6" borderId="0" applyNumberFormat="0" applyBorder="0" applyAlignment="0" applyProtection="0">
      <alignment vertical="center"/>
    </xf>
    <xf numFmtId="0" fontId="30" fillId="25" borderId="0" applyNumberFormat="0" applyBorder="0" applyAlignment="0" applyProtection="0">
      <alignment vertical="center"/>
    </xf>
    <xf numFmtId="0" fontId="22" fillId="6" borderId="0" applyNumberFormat="0" applyBorder="0" applyAlignment="0" applyProtection="0">
      <alignment vertical="center"/>
    </xf>
    <xf numFmtId="0" fontId="30" fillId="25" borderId="0" applyNumberFormat="0" applyBorder="0" applyAlignment="0" applyProtection="0">
      <alignment vertical="center"/>
    </xf>
    <xf numFmtId="0" fontId="22" fillId="6" borderId="0" applyNumberFormat="0" applyBorder="0" applyAlignment="0" applyProtection="0">
      <alignment vertical="center"/>
    </xf>
    <xf numFmtId="0" fontId="40" fillId="0" borderId="11" applyNumberFormat="0" applyFill="0" applyAlignment="0" applyProtection="0">
      <alignment vertical="center"/>
    </xf>
    <xf numFmtId="0" fontId="0" fillId="0" borderId="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2" fillId="6"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22" fillId="6"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6" fillId="0" borderId="0" applyNumberFormat="0" applyFill="0" applyBorder="0" applyAlignment="0" applyProtection="0">
      <alignment vertical="center"/>
    </xf>
    <xf numFmtId="0" fontId="22" fillId="6" borderId="0" applyNumberFormat="0" applyBorder="0" applyAlignment="0" applyProtection="0">
      <alignment vertical="center"/>
    </xf>
    <xf numFmtId="0" fontId="16" fillId="0" borderId="0" applyNumberFormat="0" applyFill="0" applyBorder="0" applyAlignment="0" applyProtection="0">
      <alignment vertical="center"/>
    </xf>
    <xf numFmtId="0" fontId="22" fillId="6" borderId="0" applyNumberFormat="0" applyBorder="0" applyAlignment="0" applyProtection="0">
      <alignment vertical="center"/>
    </xf>
    <xf numFmtId="0" fontId="16" fillId="0" borderId="0" applyNumberFormat="0" applyFill="0" applyBorder="0" applyAlignment="0" applyProtection="0">
      <alignment vertical="center"/>
    </xf>
    <xf numFmtId="0" fontId="22" fillId="6" borderId="0" applyNumberFormat="0" applyBorder="0" applyAlignment="0" applyProtection="0">
      <alignment vertical="center"/>
    </xf>
    <xf numFmtId="0" fontId="15" fillId="0" borderId="0">
      <alignment vertical="center"/>
    </xf>
    <xf numFmtId="0" fontId="22" fillId="6" borderId="0" applyNumberFormat="0" applyBorder="0" applyAlignment="0" applyProtection="0">
      <alignment vertical="center"/>
    </xf>
    <xf numFmtId="0" fontId="15"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8" fillId="4" borderId="5" applyNumberFormat="0" applyAlignment="0" applyProtection="0">
      <alignment vertical="center"/>
    </xf>
    <xf numFmtId="0" fontId="22" fillId="6" borderId="0" applyNumberFormat="0" applyBorder="0" applyAlignment="0" applyProtection="0">
      <alignment vertical="center"/>
    </xf>
    <xf numFmtId="0" fontId="40" fillId="0" borderId="11" applyNumberFormat="0" applyFill="0" applyAlignment="0" applyProtection="0">
      <alignment vertical="center"/>
    </xf>
    <xf numFmtId="0" fontId="17" fillId="0" borderId="4"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48" fillId="28" borderId="17" applyNumberFormat="0" applyAlignment="0" applyProtection="0">
      <alignment vertical="center"/>
    </xf>
    <xf numFmtId="0" fontId="22" fillId="6" borderId="0" applyNumberFormat="0" applyBorder="0" applyAlignment="0" applyProtection="0">
      <alignment vertical="center"/>
    </xf>
    <xf numFmtId="0" fontId="18" fillId="4" borderId="5" applyNumberFormat="0" applyAlignment="0" applyProtection="0">
      <alignment vertical="center"/>
    </xf>
    <xf numFmtId="0" fontId="48" fillId="28" borderId="17" applyNumberFormat="0" applyAlignment="0" applyProtection="0">
      <alignment vertical="center"/>
    </xf>
    <xf numFmtId="0" fontId="14" fillId="4" borderId="2" applyNumberFormat="0" applyAlignment="0" applyProtection="0">
      <alignment vertical="center"/>
    </xf>
    <xf numFmtId="0" fontId="22" fillId="6" borderId="0" applyNumberFormat="0" applyBorder="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48" fillId="28" borderId="17" applyNumberFormat="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30" fillId="23" borderId="0" applyNumberFormat="0" applyBorder="0" applyAlignment="0" applyProtection="0">
      <alignment vertical="center"/>
    </xf>
    <xf numFmtId="0" fontId="22" fillId="11" borderId="0" applyNumberFormat="0" applyBorder="0" applyAlignment="0" applyProtection="0">
      <alignment vertical="center"/>
    </xf>
    <xf numFmtId="0" fontId="30" fillId="23" borderId="0" applyNumberFormat="0" applyBorder="0" applyAlignment="0" applyProtection="0">
      <alignment vertical="center"/>
    </xf>
    <xf numFmtId="0" fontId="23" fillId="8" borderId="2" applyNumberFormat="0" applyAlignment="0" applyProtection="0">
      <alignment vertical="center"/>
    </xf>
    <xf numFmtId="0" fontId="22" fillId="11"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2" fillId="11" borderId="0" applyNumberFormat="0" applyBorder="0" applyAlignment="0" applyProtection="0">
      <alignment vertical="center"/>
    </xf>
    <xf numFmtId="0" fontId="30" fillId="23"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2" fillId="11"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18" fillId="4" borderId="5"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18" fillId="4" borderId="5"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3" fillId="8" borderId="2" applyNumberFormat="0" applyAlignment="0" applyProtection="0">
      <alignment vertical="center"/>
    </xf>
    <xf numFmtId="0" fontId="22" fillId="11"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7" fillId="0" borderId="4" applyNumberFormat="0" applyFill="0" applyAlignment="0" applyProtection="0">
      <alignment vertical="center"/>
    </xf>
    <xf numFmtId="0" fontId="29" fillId="0" borderId="6" applyNumberFormat="0" applyFill="0" applyAlignment="0" applyProtection="0">
      <alignment vertical="center"/>
    </xf>
    <xf numFmtId="0" fontId="0" fillId="0" borderId="0">
      <alignment vertical="center"/>
    </xf>
    <xf numFmtId="0" fontId="22" fillId="28" borderId="0" applyNumberFormat="0" applyBorder="0" applyAlignment="0" applyProtection="0">
      <alignment vertical="center"/>
    </xf>
    <xf numFmtId="0" fontId="29" fillId="0" borderId="6" applyNumberFormat="0" applyFill="0" applyAlignment="0" applyProtection="0">
      <alignment vertical="center"/>
    </xf>
    <xf numFmtId="0" fontId="29" fillId="0" borderId="6" applyNumberFormat="0" applyFill="0" applyAlignment="0" applyProtection="0">
      <alignment vertical="center"/>
    </xf>
    <xf numFmtId="0" fontId="15" fillId="0" borderId="0">
      <alignment vertical="center"/>
    </xf>
    <xf numFmtId="0" fontId="29" fillId="0" borderId="6" applyNumberFormat="0" applyFill="0" applyAlignment="0" applyProtection="0">
      <alignment vertical="center"/>
    </xf>
    <xf numFmtId="0" fontId="29" fillId="0" borderId="6" applyNumberFormat="0" applyFill="0" applyAlignment="0" applyProtection="0">
      <alignment vertical="center"/>
    </xf>
    <xf numFmtId="0" fontId="14" fillId="4" borderId="2" applyNumberFormat="0" applyAlignment="0" applyProtection="0">
      <alignment vertical="center"/>
    </xf>
    <xf numFmtId="0" fontId="29" fillId="0" borderId="6" applyNumberFormat="0" applyFill="0" applyAlignment="0" applyProtection="0">
      <alignment vertical="center"/>
    </xf>
    <xf numFmtId="0" fontId="14" fillId="4" borderId="2" applyNumberFormat="0" applyAlignment="0" applyProtection="0">
      <alignment vertical="center"/>
    </xf>
    <xf numFmtId="0" fontId="29" fillId="0" borderId="6" applyNumberFormat="0" applyFill="0" applyAlignment="0" applyProtection="0">
      <alignment vertical="center"/>
    </xf>
    <xf numFmtId="0" fontId="22" fillId="28" borderId="0" applyNumberFormat="0" applyBorder="0" applyAlignment="0" applyProtection="0">
      <alignment vertical="center"/>
    </xf>
    <xf numFmtId="0" fontId="29" fillId="0" borderId="6" applyNumberFormat="0" applyFill="0" applyAlignment="0" applyProtection="0">
      <alignment vertical="center"/>
    </xf>
    <xf numFmtId="0" fontId="29" fillId="0" borderId="6" applyNumberFormat="0" applyFill="0" applyAlignment="0" applyProtection="0">
      <alignment vertical="center"/>
    </xf>
    <xf numFmtId="0" fontId="29" fillId="0" borderId="6" applyNumberFormat="0" applyFill="0" applyAlignment="0" applyProtection="0">
      <alignment vertical="center"/>
    </xf>
    <xf numFmtId="0" fontId="29" fillId="0" borderId="6" applyNumberFormat="0" applyFill="0" applyAlignment="0" applyProtection="0">
      <alignment vertical="center"/>
    </xf>
    <xf numFmtId="0" fontId="29" fillId="0" borderId="6"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29" fillId="0" borderId="6"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29" fillId="0" borderId="6"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7" fillId="0" borderId="4" applyNumberFormat="0" applyFill="0" applyAlignment="0" applyProtection="0">
      <alignment vertical="center"/>
    </xf>
    <xf numFmtId="0" fontId="29" fillId="0" borderId="6" applyNumberFormat="0" applyFill="0" applyAlignment="0" applyProtection="0">
      <alignment vertical="center"/>
    </xf>
    <xf numFmtId="0" fontId="22" fillId="15" borderId="0" applyNumberFormat="0" applyBorder="0" applyAlignment="0" applyProtection="0">
      <alignment vertical="center"/>
    </xf>
    <xf numFmtId="0" fontId="29" fillId="0" borderId="6" applyNumberFormat="0" applyFill="0" applyAlignment="0" applyProtection="0">
      <alignment vertical="center"/>
    </xf>
    <xf numFmtId="0" fontId="29" fillId="0" borderId="6" applyNumberFormat="0" applyFill="0" applyAlignment="0" applyProtection="0">
      <alignment vertical="center"/>
    </xf>
    <xf numFmtId="0" fontId="0" fillId="0" borderId="0">
      <alignment vertical="center"/>
    </xf>
    <xf numFmtId="0" fontId="29" fillId="0" borderId="6"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29" fillId="0" borderId="6" applyNumberFormat="0" applyFill="0" applyAlignment="0" applyProtection="0">
      <alignment vertical="center"/>
    </xf>
    <xf numFmtId="0" fontId="18" fillId="4" borderId="5" applyNumberFormat="0" applyAlignment="0" applyProtection="0">
      <alignment vertical="center"/>
    </xf>
    <xf numFmtId="0" fontId="29" fillId="0" borderId="6" applyNumberFormat="0" applyFill="0" applyAlignment="0" applyProtection="0">
      <alignment vertical="center"/>
    </xf>
    <xf numFmtId="0" fontId="18" fillId="4" borderId="5" applyNumberFormat="0" applyAlignment="0" applyProtection="0">
      <alignment vertical="center"/>
    </xf>
    <xf numFmtId="0" fontId="29" fillId="0" borderId="6" applyNumberFormat="0" applyFill="0" applyAlignment="0" applyProtection="0">
      <alignment vertical="center"/>
    </xf>
    <xf numFmtId="0" fontId="18" fillId="4" borderId="5" applyNumberFormat="0" applyAlignment="0" applyProtection="0">
      <alignment vertical="center"/>
    </xf>
    <xf numFmtId="0" fontId="29" fillId="0" borderId="6" applyNumberFormat="0" applyFill="0" applyAlignment="0" applyProtection="0">
      <alignment vertical="center"/>
    </xf>
    <xf numFmtId="0" fontId="22" fillId="28" borderId="0" applyNumberFormat="0" applyBorder="0" applyAlignment="0" applyProtection="0">
      <alignment vertical="center"/>
    </xf>
    <xf numFmtId="0" fontId="29" fillId="0" borderId="6" applyNumberFormat="0" applyFill="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2" fillId="11" borderId="0" applyNumberFormat="0" applyBorder="0" applyAlignment="0" applyProtection="0">
      <alignment vertical="center"/>
    </xf>
    <xf numFmtId="0" fontId="0" fillId="0" borderId="0">
      <alignment vertical="center"/>
    </xf>
    <xf numFmtId="0" fontId="29" fillId="0" borderId="6" applyNumberFormat="0" applyFill="0" applyAlignment="0" applyProtection="0">
      <alignment vertical="center"/>
    </xf>
    <xf numFmtId="0" fontId="18" fillId="4" borderId="5" applyNumberFormat="0" applyAlignment="0" applyProtection="0">
      <alignment vertical="center"/>
    </xf>
    <xf numFmtId="0" fontId="29" fillId="0" borderId="6" applyNumberFormat="0" applyFill="0" applyAlignment="0" applyProtection="0">
      <alignment vertical="center"/>
    </xf>
    <xf numFmtId="0" fontId="14" fillId="4" borderId="2" applyNumberFormat="0" applyAlignment="0" applyProtection="0">
      <alignment vertical="center"/>
    </xf>
    <xf numFmtId="0" fontId="29" fillId="0" borderId="6"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9" fillId="0" borderId="6"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9" fillId="0" borderId="6"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9" fillId="0" borderId="6" applyNumberFormat="0" applyFill="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1" fillId="0" borderId="6" applyNumberFormat="0" applyFill="0" applyAlignment="0" applyProtection="0">
      <alignment vertical="center"/>
    </xf>
    <xf numFmtId="0" fontId="30" fillId="25" borderId="0" applyNumberFormat="0" applyBorder="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1" fillId="0" borderId="6"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1" fillId="0" borderId="6" applyNumberFormat="0" applyFill="0" applyAlignment="0" applyProtection="0">
      <alignment vertical="center"/>
    </xf>
    <xf numFmtId="0" fontId="15" fillId="0" borderId="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21" fillId="0" borderId="6" applyNumberFormat="0" applyFill="0" applyAlignment="0" applyProtection="0">
      <alignment vertical="center"/>
    </xf>
    <xf numFmtId="0" fontId="22" fillId="15" borderId="0" applyNumberFormat="0" applyBorder="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18" fillId="4" borderId="5" applyNumberFormat="0" applyAlignment="0" applyProtection="0">
      <alignment vertical="center"/>
    </xf>
    <xf numFmtId="0" fontId="21" fillId="0" borderId="6" applyNumberFormat="0" applyFill="0" applyAlignment="0" applyProtection="0">
      <alignment vertical="center"/>
    </xf>
    <xf numFmtId="0" fontId="18" fillId="4" borderId="5" applyNumberFormat="0" applyAlignment="0" applyProtection="0">
      <alignment vertical="center"/>
    </xf>
    <xf numFmtId="0" fontId="21" fillId="0" borderId="6" applyNumberFormat="0" applyFill="0" applyAlignment="0" applyProtection="0">
      <alignment vertical="center"/>
    </xf>
    <xf numFmtId="0" fontId="18" fillId="4" borderId="5" applyNumberFormat="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1" fillId="0" borderId="6"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1" fillId="0" borderId="6"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1" fillId="0" borderId="6" applyNumberFormat="0" applyFill="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18" fillId="4" borderId="5" applyNumberFormat="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17" fillId="0" borderId="4"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18" fillId="4" borderId="5" applyNumberFormat="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6" fillId="0" borderId="7"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6" fillId="0" borderId="7"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6" fillId="0" borderId="7" applyNumberFormat="0" applyFill="0" applyAlignment="0" applyProtection="0">
      <alignment vertical="center"/>
    </xf>
    <xf numFmtId="0" fontId="14" fillId="4" borderId="2" applyNumberFormat="0" applyAlignment="0" applyProtection="0">
      <alignment vertical="center"/>
    </xf>
    <xf numFmtId="0" fontId="26" fillId="0" borderId="0" applyNumberFormat="0" applyFill="0" applyBorder="0" applyAlignment="0" applyProtection="0">
      <alignment vertical="center"/>
    </xf>
    <xf numFmtId="0" fontId="17" fillId="0" borderId="4" applyNumberFormat="0" applyFill="0" applyAlignment="0" applyProtection="0">
      <alignment vertical="center"/>
    </xf>
    <xf numFmtId="0" fontId="26" fillId="0" borderId="0" applyNumberFormat="0" applyFill="0" applyBorder="0" applyAlignment="0" applyProtection="0">
      <alignment vertical="center"/>
    </xf>
    <xf numFmtId="0" fontId="22" fillId="13" borderId="0" applyNumberFormat="0" applyBorder="0" applyAlignment="0" applyProtection="0">
      <alignment vertical="center"/>
    </xf>
    <xf numFmtId="0" fontId="26" fillId="0" borderId="0" applyNumberFormat="0" applyFill="0" applyBorder="0" applyAlignment="0" applyProtection="0">
      <alignment vertical="center"/>
    </xf>
    <xf numFmtId="0" fontId="22" fillId="28"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15" borderId="0" applyNumberFormat="0" applyBorder="0" applyAlignment="0" applyProtection="0">
      <alignment vertical="center"/>
    </xf>
    <xf numFmtId="0" fontId="26" fillId="0" borderId="0" applyNumberFormat="0" applyFill="0" applyBorder="0" applyAlignment="0" applyProtection="0">
      <alignment vertical="center"/>
    </xf>
    <xf numFmtId="0" fontId="22" fillId="15" borderId="0" applyNumberFormat="0" applyBorder="0" applyAlignment="0" applyProtection="0">
      <alignment vertical="center"/>
    </xf>
    <xf numFmtId="0" fontId="26" fillId="0" borderId="0" applyNumberFormat="0" applyFill="0" applyBorder="0" applyAlignment="0" applyProtection="0">
      <alignment vertical="center"/>
    </xf>
    <xf numFmtId="0" fontId="22" fillId="15"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4" borderId="5" applyNumberFormat="0" applyAlignment="0" applyProtection="0">
      <alignment vertical="center"/>
    </xf>
    <xf numFmtId="0" fontId="26" fillId="0" borderId="0" applyNumberFormat="0" applyFill="0" applyBorder="0" applyAlignment="0" applyProtection="0">
      <alignment vertical="center"/>
    </xf>
    <xf numFmtId="0" fontId="18" fillId="4" borderId="5" applyNumberFormat="0" applyAlignment="0" applyProtection="0">
      <alignment vertical="center"/>
    </xf>
    <xf numFmtId="0" fontId="22" fillId="13" borderId="0" applyNumberFormat="0" applyBorder="0" applyAlignment="0" applyProtection="0">
      <alignment vertical="center"/>
    </xf>
    <xf numFmtId="0" fontId="26" fillId="0" borderId="0" applyNumberFormat="0" applyFill="0" applyBorder="0" applyAlignment="0" applyProtection="0">
      <alignment vertical="center"/>
    </xf>
    <xf numFmtId="0" fontId="18" fillId="4" borderId="5"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16" borderId="0" applyNumberFormat="0" applyBorder="0" applyAlignment="0" applyProtection="0">
      <alignment vertical="center"/>
    </xf>
    <xf numFmtId="0" fontId="33" fillId="14" borderId="0" applyNumberFormat="0" applyBorder="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2" fillId="13" borderId="0" applyNumberFormat="0" applyBorder="0" applyAlignment="0" applyProtection="0">
      <alignment vertical="center"/>
    </xf>
    <xf numFmtId="0" fontId="26" fillId="0" borderId="0" applyNumberFormat="0" applyFill="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6" fillId="0" borderId="0" applyNumberFormat="0" applyFill="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6" fillId="0" borderId="0" applyNumberFormat="0" applyFill="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31" fillId="0" borderId="0" applyNumberFormat="0" applyFill="0" applyBorder="0" applyAlignment="0" applyProtection="0">
      <alignment vertical="center"/>
    </xf>
    <xf numFmtId="0" fontId="15"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5" fillId="0" borderId="0">
      <alignment vertical="center"/>
    </xf>
    <xf numFmtId="0" fontId="31" fillId="0" borderId="0" applyNumberFormat="0" applyFill="0" applyBorder="0" applyAlignment="0" applyProtection="0">
      <alignment vertical="center"/>
    </xf>
    <xf numFmtId="0" fontId="23" fillId="8" borderId="2" applyNumberFormat="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4"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4" fillId="4" borderId="2" applyNumberFormat="0" applyAlignment="0" applyProtection="0">
      <alignment vertical="center"/>
    </xf>
    <xf numFmtId="0" fontId="0" fillId="0" borderId="0">
      <alignment vertical="center"/>
    </xf>
    <xf numFmtId="0" fontId="30" fillId="23" borderId="0" applyNumberFormat="0" applyBorder="0" applyAlignment="0" applyProtection="0">
      <alignment vertical="center"/>
    </xf>
    <xf numFmtId="0" fontId="0" fillId="0" borderId="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14" fillId="4" borderId="2"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14" fillId="4" borderId="2"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3" fillId="14" borderId="0" applyNumberFormat="0" applyBorder="0" applyAlignment="0" applyProtection="0">
      <alignment vertical="center"/>
    </xf>
    <xf numFmtId="0" fontId="30" fillId="23" borderId="0" applyNumberFormat="0" applyBorder="0" applyAlignment="0" applyProtection="0">
      <alignment vertical="center"/>
    </xf>
    <xf numFmtId="0" fontId="14" fillId="4" borderId="2" applyNumberFormat="0" applyAlignment="0" applyProtection="0">
      <alignment vertical="center"/>
    </xf>
    <xf numFmtId="0" fontId="15" fillId="0" borderId="0">
      <alignment vertical="center"/>
    </xf>
    <xf numFmtId="0" fontId="33" fillId="14" borderId="0" applyNumberFormat="0" applyBorder="0" applyAlignment="0" applyProtection="0">
      <alignment vertical="center"/>
    </xf>
    <xf numFmtId="0" fontId="30" fillId="23"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33" fillId="14"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15" fillId="5" borderId="3" applyNumberFormat="0" applyFon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18" fillId="4" borderId="5"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3" fillId="8" borderId="2" applyNumberFormat="0" applyAlignment="0" applyProtection="0">
      <alignment vertical="center"/>
    </xf>
    <xf numFmtId="0" fontId="0" fillId="0" borderId="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18" fillId="4" borderId="5" applyNumberFormat="0" applyAlignment="0" applyProtection="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0" fillId="0" borderId="0"/>
    <xf numFmtId="0" fontId="0" fillId="0" borderId="0"/>
    <xf numFmtId="0" fontId="17" fillId="0" borderId="4" applyNumberFormat="0" applyFill="0" applyAlignment="0" applyProtection="0">
      <alignment vertical="center"/>
    </xf>
    <xf numFmtId="0" fontId="15" fillId="0" borderId="0">
      <alignment vertical="center"/>
    </xf>
    <xf numFmtId="0" fontId="15" fillId="0" borderId="0">
      <alignment vertical="center"/>
    </xf>
    <xf numFmtId="0" fontId="0" fillId="0" borderId="0"/>
    <xf numFmtId="0" fontId="0" fillId="0" borderId="0">
      <alignment vertical="top"/>
    </xf>
    <xf numFmtId="0" fontId="0" fillId="0" borderId="0"/>
    <xf numFmtId="0" fontId="15" fillId="0" borderId="0">
      <alignment vertical="center"/>
    </xf>
    <xf numFmtId="0" fontId="0" fillId="0" borderId="0"/>
    <xf numFmtId="0" fontId="15" fillId="5" borderId="3" applyNumberFormat="0" applyFont="0" applyAlignment="0" applyProtection="0">
      <alignment vertical="center"/>
    </xf>
    <xf numFmtId="0" fontId="0" fillId="0" borderId="0"/>
    <xf numFmtId="0" fontId="48" fillId="28" borderId="1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8" borderId="2" applyNumberFormat="0" applyAlignment="0" applyProtection="0">
      <alignment vertical="center"/>
    </xf>
    <xf numFmtId="0" fontId="22"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0" borderId="0">
      <protection locked="0"/>
    </xf>
    <xf numFmtId="0" fontId="0" fillId="0" borderId="0">
      <alignment vertical="center"/>
    </xf>
    <xf numFmtId="0" fontId="0" fillId="0" borderId="0">
      <alignment vertical="center"/>
    </xf>
    <xf numFmtId="0" fontId="48" fillId="28" borderId="17" applyNumberFormat="0" applyAlignment="0" applyProtection="0">
      <alignment vertical="center"/>
    </xf>
    <xf numFmtId="0" fontId="14" fillId="4" borderId="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30" fillId="25" borderId="0" applyNumberFormat="0" applyBorder="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48" fillId="28" borderId="17" applyNumberFormat="0" applyAlignment="0" applyProtection="0">
      <alignment vertical="center"/>
    </xf>
    <xf numFmtId="0" fontId="0" fillId="0" borderId="0"/>
    <xf numFmtId="0" fontId="0" fillId="0" borderId="0"/>
    <xf numFmtId="0" fontId="15" fillId="5" borderId="3" applyNumberFormat="0" applyFont="0" applyAlignment="0" applyProtection="0">
      <alignment vertical="center"/>
    </xf>
    <xf numFmtId="0" fontId="0" fillId="0" borderId="0"/>
    <xf numFmtId="0" fontId="0" fillId="0" borderId="0"/>
    <xf numFmtId="0" fontId="0" fillId="0" borderId="0"/>
    <xf numFmtId="0" fontId="22" fillId="28" borderId="0" applyNumberFormat="0" applyBorder="0" applyAlignment="0" applyProtection="0">
      <alignment vertical="center"/>
    </xf>
    <xf numFmtId="0" fontId="15" fillId="0" borderId="0">
      <alignment vertical="center"/>
    </xf>
    <xf numFmtId="0" fontId="22" fillId="28" borderId="0" applyNumberFormat="0" applyBorder="0" applyAlignment="0" applyProtection="0">
      <alignment vertical="center"/>
    </xf>
    <xf numFmtId="0" fontId="15" fillId="0" borderId="0">
      <alignment vertical="center"/>
    </xf>
    <xf numFmtId="0" fontId="22" fillId="2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0" borderId="0">
      <alignment vertical="center"/>
    </xf>
    <xf numFmtId="0" fontId="0" fillId="0" borderId="0">
      <alignment vertical="center"/>
    </xf>
    <xf numFmtId="0" fontId="18" fillId="4" borderId="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4" applyNumberFormat="0" applyFill="0" applyAlignment="0" applyProtection="0">
      <alignment vertical="center"/>
    </xf>
    <xf numFmtId="0" fontId="0" fillId="0" borderId="0">
      <alignment vertical="center"/>
    </xf>
    <xf numFmtId="0" fontId="14" fillId="4" borderId="2" applyNumberFormat="0" applyAlignment="0" applyProtection="0">
      <alignment vertical="center"/>
    </xf>
    <xf numFmtId="0" fontId="0" fillId="0" borderId="0">
      <alignment vertical="center"/>
    </xf>
    <xf numFmtId="0" fontId="14" fillId="4" borderId="2" applyNumberFormat="0" applyAlignment="0" applyProtection="0">
      <alignment vertical="center"/>
    </xf>
    <xf numFmtId="0" fontId="0" fillId="0" borderId="0">
      <alignment vertical="center"/>
    </xf>
    <xf numFmtId="0" fontId="14" fillId="4" borderId="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0" fillId="0" borderId="0">
      <alignment vertical="center"/>
    </xf>
    <xf numFmtId="0" fontId="18" fillId="4" borderId="5" applyNumberFormat="0" applyAlignment="0" applyProtection="0">
      <alignment vertical="center"/>
    </xf>
    <xf numFmtId="0" fontId="0" fillId="0" borderId="0">
      <alignment vertical="center"/>
    </xf>
    <xf numFmtId="0" fontId="18" fillId="4" borderId="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8" borderId="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2"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4" applyNumberFormat="0" applyFill="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5" borderId="3"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2" fillId="11" borderId="0" applyNumberFormat="0" applyBorder="0" applyAlignment="0" applyProtection="0">
      <alignment vertical="center"/>
    </xf>
    <xf numFmtId="0" fontId="0" fillId="0" borderId="0">
      <alignment vertical="center"/>
    </xf>
    <xf numFmtId="0" fontId="22" fillId="11" borderId="0" applyNumberFormat="0" applyBorder="0" applyAlignment="0" applyProtection="0">
      <alignment vertical="center"/>
    </xf>
    <xf numFmtId="0" fontId="0" fillId="0" borderId="0">
      <alignment vertical="center"/>
    </xf>
    <xf numFmtId="0" fontId="0" fillId="0" borderId="0">
      <alignment vertical="center"/>
    </xf>
    <xf numFmtId="0" fontId="22" fillId="11" borderId="0" applyNumberFormat="0" applyBorder="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4" borderId="2" applyNumberFormat="0" applyAlignment="0" applyProtection="0">
      <alignment vertical="center"/>
    </xf>
    <xf numFmtId="0" fontId="15" fillId="0" borderId="0">
      <alignment vertical="center"/>
    </xf>
    <xf numFmtId="0" fontId="14" fillId="4" borderId="2" applyNumberFormat="0" applyAlignment="0" applyProtection="0">
      <alignment vertical="center"/>
    </xf>
    <xf numFmtId="0" fontId="15" fillId="0" borderId="0">
      <alignment vertical="center"/>
    </xf>
    <xf numFmtId="0" fontId="15" fillId="0" borderId="0">
      <alignment vertical="center"/>
    </xf>
    <xf numFmtId="0" fontId="22" fillId="13" borderId="0" applyNumberFormat="0" applyBorder="0" applyAlignment="0" applyProtection="0">
      <alignment vertical="center"/>
    </xf>
    <xf numFmtId="0" fontId="15" fillId="0" borderId="0">
      <alignment vertical="center"/>
    </xf>
    <xf numFmtId="0" fontId="22" fillId="13" borderId="0" applyNumberFormat="0" applyBorder="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0" borderId="0">
      <alignment vertical="center"/>
    </xf>
    <xf numFmtId="0" fontId="23" fillId="8" borderId="2" applyNumberFormat="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5" fillId="0" borderId="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22" fillId="13" borderId="0" applyNumberFormat="0" applyBorder="0" applyAlignment="0" applyProtection="0">
      <alignment vertical="center"/>
    </xf>
    <xf numFmtId="0" fontId="15" fillId="0" borderId="0">
      <alignment vertical="center"/>
    </xf>
    <xf numFmtId="0" fontId="14" fillId="4" borderId="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4" borderId="5" applyNumberFormat="0" applyAlignment="0" applyProtection="0">
      <alignment vertical="center"/>
    </xf>
    <xf numFmtId="0" fontId="0" fillId="0" borderId="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8" fillId="4" borderId="5" applyNumberFormat="0" applyAlignment="0" applyProtection="0">
      <alignment vertical="center"/>
    </xf>
    <xf numFmtId="0" fontId="0" fillId="0" borderId="0">
      <alignment vertical="center"/>
    </xf>
    <xf numFmtId="0" fontId="0" fillId="0" borderId="0">
      <alignment vertical="center"/>
    </xf>
    <xf numFmtId="0" fontId="14" fillId="4" borderId="2" applyNumberFormat="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0" fillId="0" borderId="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22" fillId="16" borderId="0" applyNumberFormat="0" applyBorder="0" applyAlignment="0" applyProtection="0">
      <alignment vertical="center"/>
    </xf>
    <xf numFmtId="0" fontId="0" fillId="0" borderId="0">
      <alignment vertical="center"/>
    </xf>
    <xf numFmtId="0" fontId="23" fillId="8" borderId="2" applyNumberFormat="0" applyAlignment="0" applyProtection="0">
      <alignment vertical="center"/>
    </xf>
    <xf numFmtId="0" fontId="0" fillId="0" borderId="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22" fillId="13" borderId="0" applyNumberFormat="0" applyBorder="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0" fillId="0" borderId="0">
      <alignment vertical="center"/>
    </xf>
    <xf numFmtId="0" fontId="23" fillId="8" borderId="2" applyNumberFormat="0" applyAlignment="0" applyProtection="0">
      <alignment vertical="center"/>
    </xf>
    <xf numFmtId="0" fontId="22" fillId="16" borderId="0" applyNumberFormat="0" applyBorder="0" applyAlignment="0" applyProtection="0">
      <alignment vertical="center"/>
    </xf>
    <xf numFmtId="0" fontId="4" fillId="0" borderId="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4" fillId="0" borderId="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4" fillId="0" borderId="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4" fillId="0" borderId="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4" fillId="0" borderId="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4" fillId="0" borderId="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4" fillId="0" borderId="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0" borderId="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0" borderId="0">
      <alignment vertical="center"/>
    </xf>
    <xf numFmtId="0" fontId="15" fillId="0" borderId="0">
      <alignment vertical="center"/>
    </xf>
    <xf numFmtId="0" fontId="15" fillId="5" borderId="3"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4" fillId="4" borderId="2"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5" fillId="0" borderId="0">
      <protection locked="0"/>
    </xf>
    <xf numFmtId="0" fontId="15" fillId="0" borderId="0">
      <protection locked="0"/>
    </xf>
    <xf numFmtId="0" fontId="23" fillId="8" borderId="2" applyNumberFormat="0" applyAlignment="0" applyProtection="0">
      <alignment vertical="center"/>
    </xf>
    <xf numFmtId="0" fontId="15" fillId="5" borderId="3" applyNumberFormat="0" applyFont="0" applyAlignment="0" applyProtection="0">
      <alignment vertical="center"/>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33" fillId="14" borderId="0" applyNumberFormat="0" applyBorder="0" applyAlignment="0" applyProtection="0">
      <alignment vertical="center"/>
    </xf>
    <xf numFmtId="0" fontId="15" fillId="0" borderId="0">
      <protection locked="0"/>
    </xf>
    <xf numFmtId="0" fontId="15" fillId="5" borderId="3" applyNumberFormat="0" applyFont="0" applyAlignment="0" applyProtection="0">
      <alignment vertical="center"/>
    </xf>
    <xf numFmtId="0" fontId="15" fillId="0" borderId="0">
      <protection locked="0"/>
    </xf>
    <xf numFmtId="0" fontId="15" fillId="0" borderId="0">
      <protection locked="0"/>
    </xf>
    <xf numFmtId="0" fontId="17" fillId="0" borderId="4" applyNumberFormat="0" applyFill="0" applyAlignment="0" applyProtection="0">
      <alignment vertical="center"/>
    </xf>
    <xf numFmtId="0" fontId="25" fillId="0" borderId="0" applyNumberFormat="0" applyFill="0" applyBorder="0" applyAlignment="0" applyProtection="0">
      <alignment vertical="center"/>
    </xf>
    <xf numFmtId="0" fontId="15" fillId="0" borderId="0">
      <protection locked="0"/>
    </xf>
    <xf numFmtId="0" fontId="25" fillId="0" borderId="0" applyNumberFormat="0" applyFill="0" applyBorder="0" applyAlignment="0" applyProtection="0">
      <alignment vertical="center"/>
    </xf>
    <xf numFmtId="0" fontId="15" fillId="5" borderId="3" applyNumberFormat="0" applyFont="0" applyAlignment="0" applyProtection="0">
      <alignment vertical="center"/>
    </xf>
    <xf numFmtId="0" fontId="15" fillId="0" borderId="0">
      <protection locked="0"/>
    </xf>
    <xf numFmtId="0" fontId="25" fillId="0" borderId="0" applyNumberFormat="0" applyFill="0" applyBorder="0" applyAlignment="0" applyProtection="0">
      <alignment vertical="center"/>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40" fillId="0" borderId="11" applyNumberFormat="0" applyFill="0" applyAlignment="0" applyProtection="0">
      <alignment vertical="center"/>
    </xf>
    <xf numFmtId="0" fontId="15" fillId="0" borderId="0">
      <protection locked="0"/>
    </xf>
    <xf numFmtId="0" fontId="15" fillId="0" borderId="0">
      <protection locked="0"/>
    </xf>
    <xf numFmtId="0" fontId="15" fillId="0" borderId="0">
      <protection locked="0"/>
    </xf>
    <xf numFmtId="0" fontId="15" fillId="0" borderId="0">
      <protection locked="0"/>
    </xf>
    <xf numFmtId="0" fontId="23" fillId="8" borderId="2" applyNumberFormat="0" applyAlignment="0" applyProtection="0">
      <alignment vertical="center"/>
    </xf>
    <xf numFmtId="0" fontId="23" fillId="8" borderId="2" applyNumberFormat="0" applyAlignment="0" applyProtection="0">
      <alignment vertical="center"/>
    </xf>
    <xf numFmtId="0" fontId="15" fillId="0" borderId="0">
      <protection locked="0"/>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0" borderId="0">
      <protection locked="0"/>
    </xf>
    <xf numFmtId="0" fontId="33" fillId="14" borderId="0" applyNumberFormat="0" applyBorder="0" applyAlignment="0" applyProtection="0">
      <alignment vertical="center"/>
    </xf>
    <xf numFmtId="0" fontId="22" fillId="16" borderId="0" applyNumberFormat="0" applyBorder="0" applyAlignment="0" applyProtection="0">
      <alignment vertical="center"/>
    </xf>
    <xf numFmtId="0" fontId="15" fillId="0" borderId="0">
      <protection locked="0"/>
    </xf>
    <xf numFmtId="0" fontId="0" fillId="0" borderId="0"/>
    <xf numFmtId="0" fontId="18" fillId="4" borderId="5" applyNumberForma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0" fillId="0" borderId="0"/>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0" fillId="0" borderId="0"/>
    <xf numFmtId="0" fontId="0"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0" fillId="0" borderId="0"/>
    <xf numFmtId="0" fontId="15" fillId="0" borderId="0">
      <alignment vertical="center"/>
    </xf>
    <xf numFmtId="0" fontId="0" fillId="0" borderId="0"/>
    <xf numFmtId="0" fontId="15" fillId="5" borderId="3" applyNumberFormat="0" applyFont="0" applyAlignment="0" applyProtection="0">
      <alignment vertical="center"/>
    </xf>
    <xf numFmtId="0" fontId="15" fillId="0" borderId="0">
      <alignment vertical="center"/>
    </xf>
    <xf numFmtId="0" fontId="0" fillId="0" borderId="0"/>
    <xf numFmtId="0" fontId="15" fillId="0" borderId="0">
      <alignment vertical="center"/>
    </xf>
    <xf numFmtId="0" fontId="0" fillId="0" borderId="0"/>
    <xf numFmtId="0" fontId="25" fillId="0" borderId="0" applyNumberFormat="0" applyFill="0" applyBorder="0" applyAlignment="0" applyProtection="0">
      <alignment vertical="center"/>
    </xf>
    <xf numFmtId="0" fontId="15" fillId="0" borderId="0">
      <alignment vertical="center"/>
    </xf>
    <xf numFmtId="0" fontId="0" fillId="0" borderId="0"/>
    <xf numFmtId="0" fontId="15" fillId="5" borderId="3" applyNumberFormat="0" applyFont="0" applyAlignment="0" applyProtection="0">
      <alignment vertical="center"/>
    </xf>
    <xf numFmtId="0" fontId="15" fillId="0" borderId="0">
      <alignment vertical="center"/>
    </xf>
    <xf numFmtId="0" fontId="0" fillId="0" borderId="0"/>
    <xf numFmtId="0" fontId="0" fillId="0" borderId="0">
      <alignment vertical="center"/>
    </xf>
    <xf numFmtId="0" fontId="15" fillId="5" borderId="3" applyNumberFormat="0" applyFont="0" applyAlignment="0" applyProtection="0">
      <alignment vertical="center"/>
    </xf>
    <xf numFmtId="0" fontId="15" fillId="0" borderId="0">
      <alignment vertical="center"/>
    </xf>
    <xf numFmtId="0" fontId="0" fillId="0" borderId="0"/>
    <xf numFmtId="0" fontId="15" fillId="0" borderId="0">
      <alignment vertical="center"/>
    </xf>
    <xf numFmtId="0" fontId="15" fillId="0" borderId="0">
      <alignment vertical="center"/>
    </xf>
    <xf numFmtId="0" fontId="0" fillId="0" borderId="0"/>
    <xf numFmtId="0" fontId="15" fillId="0" borderId="0">
      <alignment vertical="center"/>
    </xf>
    <xf numFmtId="0" fontId="15" fillId="0" borderId="0">
      <alignment vertical="center"/>
    </xf>
    <xf numFmtId="0" fontId="0" fillId="0" borderId="0"/>
    <xf numFmtId="0" fontId="15" fillId="0" borderId="0">
      <alignment vertical="center"/>
    </xf>
    <xf numFmtId="0" fontId="0" fillId="0" borderId="0"/>
    <xf numFmtId="0" fontId="0"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xf numFmtId="0" fontId="15" fillId="0" borderId="0">
      <alignment vertical="center"/>
    </xf>
    <xf numFmtId="0" fontId="15" fillId="0" borderId="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xf numFmtId="0" fontId="15" fillId="5" borderId="3" applyNumberFormat="0" applyFont="0" applyAlignment="0" applyProtection="0">
      <alignment vertical="center"/>
    </xf>
    <xf numFmtId="0" fontId="0" fillId="0" borderId="0"/>
    <xf numFmtId="0" fontId="15" fillId="0" borderId="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xf numFmtId="0" fontId="18" fillId="4" borderId="5" applyNumberFormat="0" applyAlignment="0" applyProtection="0">
      <alignment vertical="center"/>
    </xf>
    <xf numFmtId="0" fontId="0" fillId="0" borderId="0"/>
    <xf numFmtId="0" fontId="18" fillId="4" borderId="5" applyNumberFormat="0" applyAlignment="0" applyProtection="0">
      <alignment vertical="center"/>
    </xf>
    <xf numFmtId="0" fontId="0" fillId="0" borderId="0"/>
    <xf numFmtId="0" fontId="18" fillId="4" borderId="5" applyNumberFormat="0" applyAlignment="0" applyProtection="0">
      <alignment vertical="center"/>
    </xf>
    <xf numFmtId="0" fontId="0" fillId="0" borderId="0"/>
    <xf numFmtId="0" fontId="15" fillId="0" borderId="0">
      <alignment vertical="center"/>
    </xf>
    <xf numFmtId="0" fontId="18" fillId="4" borderId="5" applyNumberFormat="0" applyAlignment="0" applyProtection="0">
      <alignment vertical="center"/>
    </xf>
    <xf numFmtId="0" fontId="0" fillId="0" borderId="0"/>
    <xf numFmtId="0" fontId="18" fillId="4" borderId="5" applyNumberFormat="0" applyAlignment="0" applyProtection="0">
      <alignment vertical="center"/>
    </xf>
    <xf numFmtId="0" fontId="0" fillId="0" borderId="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15" fillId="0" borderId="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0" fillId="0" borderId="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5" borderId="3" applyNumberFormat="0" applyFont="0" applyAlignment="0" applyProtection="0">
      <alignment vertical="center"/>
    </xf>
    <xf numFmtId="0" fontId="0" fillId="0" borderId="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0" fillId="0" borderId="0">
      <alignment vertical="center"/>
    </xf>
    <xf numFmtId="0" fontId="17" fillId="0" borderId="4" applyNumberFormat="0" applyFill="0" applyAlignment="0" applyProtection="0">
      <alignment vertical="center"/>
    </xf>
    <xf numFmtId="0" fontId="0" fillId="0" borderId="0">
      <alignment vertical="center"/>
    </xf>
    <xf numFmtId="0" fontId="0" fillId="0" borderId="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0" fillId="0" borderId="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0" fillId="0" borderId="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0" fillId="0" borderId="0">
      <alignment vertical="center"/>
    </xf>
    <xf numFmtId="0" fontId="30" fillId="25"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0" fillId="0" borderId="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0" fillId="0" borderId="0">
      <alignment vertical="center"/>
    </xf>
    <xf numFmtId="0" fontId="0" fillId="0" borderId="0">
      <alignment vertical="center"/>
    </xf>
    <xf numFmtId="0" fontId="15" fillId="5" borderId="3"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4" applyNumberFormat="0" applyFill="0" applyAlignment="0" applyProtection="0">
      <alignment vertical="center"/>
    </xf>
    <xf numFmtId="0" fontId="0" fillId="0" borderId="0">
      <alignment vertical="center"/>
    </xf>
    <xf numFmtId="0" fontId="17" fillId="0" borderId="4" applyNumberFormat="0" applyFill="0" applyAlignment="0" applyProtection="0">
      <alignment vertical="center"/>
    </xf>
    <xf numFmtId="0" fontId="22" fillId="13" borderId="0" applyNumberFormat="0" applyBorder="0" applyAlignment="0" applyProtection="0">
      <alignment vertical="center"/>
    </xf>
    <xf numFmtId="0" fontId="15" fillId="0" borderId="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0" fillId="0" borderId="0">
      <alignment vertical="center"/>
    </xf>
    <xf numFmtId="0" fontId="15" fillId="5" borderId="3" applyNumberFormat="0" applyFon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15" fillId="5" borderId="3" applyNumberFormat="0" applyFon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48" fillId="28" borderId="17" applyNumberFormat="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5" fillId="0" borderId="0" applyNumberFormat="0" applyFill="0" applyBorder="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2" fillId="13" borderId="0" applyNumberFormat="0" applyBorder="0" applyAlignment="0" applyProtection="0">
      <alignment vertical="center"/>
    </xf>
    <xf numFmtId="0" fontId="17" fillId="0" borderId="4" applyNumberFormat="0" applyFill="0" applyAlignment="0" applyProtection="0">
      <alignment vertical="center"/>
    </xf>
    <xf numFmtId="0" fontId="22" fillId="13" borderId="0" applyNumberFormat="0" applyBorder="0" applyAlignment="0" applyProtection="0">
      <alignment vertical="center"/>
    </xf>
    <xf numFmtId="0" fontId="17" fillId="0" borderId="4" applyNumberFormat="0" applyFill="0" applyAlignment="0" applyProtection="0">
      <alignment vertical="center"/>
    </xf>
    <xf numFmtId="0" fontId="22" fillId="13" borderId="0" applyNumberFormat="0" applyBorder="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8" fillId="4" borderId="5" applyNumberFormat="0" applyAlignment="0" applyProtection="0">
      <alignment vertical="center"/>
    </xf>
    <xf numFmtId="0" fontId="15" fillId="0" borderId="0">
      <protection locked="0"/>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2" fillId="13"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2" fillId="13"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2" fillId="13"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5" fillId="0" borderId="0" applyNumberFormat="0" applyFill="0" applyBorder="0" applyAlignment="0" applyProtection="0">
      <alignment vertical="center"/>
    </xf>
    <xf numFmtId="0" fontId="40" fillId="0" borderId="11" applyNumberFormat="0" applyFill="0" applyAlignment="0" applyProtection="0">
      <alignment vertical="center"/>
    </xf>
    <xf numFmtId="0" fontId="17" fillId="0" borderId="4" applyNumberFormat="0" applyFill="0" applyAlignment="0" applyProtection="0">
      <alignment vertical="center"/>
    </xf>
    <xf numFmtId="0" fontId="40" fillId="0" borderId="11" applyNumberFormat="0" applyFill="0" applyAlignment="0" applyProtection="0">
      <alignment vertical="center"/>
    </xf>
    <xf numFmtId="0" fontId="17" fillId="0" borderId="4" applyNumberFormat="0" applyFill="0" applyAlignment="0" applyProtection="0">
      <alignment vertical="center"/>
    </xf>
    <xf numFmtId="0" fontId="40" fillId="0" borderId="11"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22" fillId="13"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8" fillId="4" borderId="5"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2" fillId="11" borderId="0" applyNumberFormat="0" applyBorder="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22" fillId="11" borderId="0" applyNumberFormat="0" applyBorder="0" applyAlignment="0" applyProtection="0">
      <alignment vertical="center"/>
    </xf>
    <xf numFmtId="0" fontId="17" fillId="0" borderId="4" applyNumberFormat="0" applyFill="0" applyAlignment="0" applyProtection="0">
      <alignment vertical="center"/>
    </xf>
    <xf numFmtId="0" fontId="22" fillId="11"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5" fillId="5" borderId="3" applyNumberFormat="0" applyFon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2" fillId="11"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2" fillId="13"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48" fillId="28" borderId="17"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48" fillId="28" borderId="17"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2" fillId="28"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6" fillId="0" borderId="0" applyNumberFormat="0" applyFill="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2" fillId="28"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2" fillId="28" borderId="0" applyNumberFormat="0" applyBorder="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6" fillId="0" borderId="0" applyNumberFormat="0" applyFill="0" applyBorder="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23" fillId="8"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15" fillId="5" borderId="3" applyNumberFormat="0" applyFont="0" applyAlignment="0" applyProtection="0">
      <alignment vertical="center"/>
    </xf>
    <xf numFmtId="0" fontId="14" fillId="4" borderId="2" applyNumberFormat="0" applyAlignment="0" applyProtection="0">
      <alignment vertical="center"/>
    </xf>
    <xf numFmtId="0" fontId="48" fillId="28" borderId="17" applyNumberFormat="0" applyAlignment="0" applyProtection="0">
      <alignment vertical="center"/>
    </xf>
    <xf numFmtId="0" fontId="15" fillId="5" borderId="3" applyNumberFormat="0" applyFont="0" applyAlignment="0" applyProtection="0">
      <alignment vertical="center"/>
    </xf>
    <xf numFmtId="0" fontId="48" fillId="28" borderId="17" applyNumberFormat="0" applyAlignment="0" applyProtection="0">
      <alignment vertical="center"/>
    </xf>
    <xf numFmtId="0" fontId="15" fillId="5" borderId="3" applyNumberFormat="0" applyFont="0" applyAlignment="0" applyProtection="0">
      <alignment vertical="center"/>
    </xf>
    <xf numFmtId="0" fontId="48" fillId="28" borderId="17" applyNumberFormat="0" applyAlignment="0" applyProtection="0">
      <alignment vertical="center"/>
    </xf>
    <xf numFmtId="0" fontId="48" fillId="28" borderId="17" applyNumberFormat="0" applyAlignment="0" applyProtection="0">
      <alignment vertical="center"/>
    </xf>
    <xf numFmtId="0" fontId="15" fillId="5" borderId="3" applyNumberFormat="0" applyFont="0" applyAlignment="0" applyProtection="0">
      <alignment vertical="center"/>
    </xf>
    <xf numFmtId="0" fontId="48" fillId="28" borderId="17" applyNumberFormat="0" applyAlignment="0" applyProtection="0">
      <alignment vertical="center"/>
    </xf>
    <xf numFmtId="0" fontId="48" fillId="28" borderId="17"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48" fillId="28" borderId="17" applyNumberFormat="0" applyAlignment="0" applyProtection="0">
      <alignment vertical="center"/>
    </xf>
    <xf numFmtId="0" fontId="15" fillId="5" borderId="3" applyNumberFormat="0" applyFont="0" applyAlignment="0" applyProtection="0">
      <alignment vertical="center"/>
    </xf>
    <xf numFmtId="0" fontId="48" fillId="28" borderId="17" applyNumberFormat="0" applyAlignment="0" applyProtection="0">
      <alignment vertical="center"/>
    </xf>
    <xf numFmtId="0" fontId="15" fillId="5" borderId="3" applyNumberFormat="0" applyFont="0" applyAlignment="0" applyProtection="0">
      <alignment vertical="center"/>
    </xf>
    <xf numFmtId="0" fontId="48" fillId="28" borderId="17" applyNumberFormat="0" applyAlignment="0" applyProtection="0">
      <alignment vertical="center"/>
    </xf>
    <xf numFmtId="0" fontId="48" fillId="28" borderId="17" applyNumberFormat="0" applyAlignment="0" applyProtection="0">
      <alignment vertical="center"/>
    </xf>
    <xf numFmtId="0" fontId="48" fillId="28" borderId="17" applyNumberFormat="0" applyAlignment="0" applyProtection="0">
      <alignment vertical="center"/>
    </xf>
    <xf numFmtId="0" fontId="48" fillId="28" borderId="17" applyNumberFormat="0" applyAlignment="0" applyProtection="0">
      <alignment vertical="center"/>
    </xf>
    <xf numFmtId="0" fontId="15" fillId="5" borderId="3" applyNumberFormat="0" applyFont="0" applyAlignment="0" applyProtection="0">
      <alignment vertical="center"/>
    </xf>
    <xf numFmtId="0" fontId="48" fillId="28" borderId="17" applyNumberFormat="0" applyAlignment="0" applyProtection="0">
      <alignment vertical="center"/>
    </xf>
    <xf numFmtId="0" fontId="48" fillId="28" borderId="17" applyNumberFormat="0" applyAlignment="0" applyProtection="0">
      <alignment vertical="center"/>
    </xf>
    <xf numFmtId="0" fontId="48" fillId="28" borderId="17" applyNumberFormat="0" applyAlignment="0" applyProtection="0">
      <alignment vertical="center"/>
    </xf>
    <xf numFmtId="0" fontId="48" fillId="28" borderId="17" applyNumberFormat="0" applyAlignment="0" applyProtection="0">
      <alignment vertical="center"/>
    </xf>
    <xf numFmtId="0" fontId="48" fillId="28" borderId="17"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48" fillId="28" borderId="17" applyNumberFormat="0" applyAlignment="0" applyProtection="0">
      <alignment vertical="center"/>
    </xf>
    <xf numFmtId="0" fontId="18" fillId="4" borderId="5" applyNumberFormat="0" applyAlignment="0" applyProtection="0">
      <alignment vertical="center"/>
    </xf>
    <xf numFmtId="0" fontId="48" fillId="28" borderId="17" applyNumberFormat="0" applyAlignment="0" applyProtection="0">
      <alignment vertical="center"/>
    </xf>
    <xf numFmtId="0" fontId="18" fillId="4" borderId="5" applyNumberFormat="0" applyAlignment="0" applyProtection="0">
      <alignment vertical="center"/>
    </xf>
    <xf numFmtId="0" fontId="48" fillId="28" borderId="17" applyNumberFormat="0" applyAlignment="0" applyProtection="0">
      <alignment vertical="center"/>
    </xf>
    <xf numFmtId="0" fontId="18" fillId="4" borderId="5" applyNumberFormat="0" applyAlignment="0" applyProtection="0">
      <alignment vertical="center"/>
    </xf>
    <xf numFmtId="0" fontId="16" fillId="0" borderId="0" applyNumberFormat="0" applyFill="0" applyBorder="0" applyAlignment="0" applyProtection="0">
      <alignment vertical="center"/>
    </xf>
    <xf numFmtId="0" fontId="15" fillId="5" borderId="3" applyNumberFormat="0" applyFon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0" fillId="0" borderId="11" applyNumberFormat="0" applyFill="0" applyAlignment="0" applyProtection="0">
      <alignment vertical="center"/>
    </xf>
    <xf numFmtId="0" fontId="16" fillId="0" borderId="0" applyNumberFormat="0" applyFill="0" applyBorder="0" applyAlignment="0" applyProtection="0">
      <alignment vertical="center"/>
    </xf>
    <xf numFmtId="0" fontId="18" fillId="4" borderId="5"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4" borderId="5"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8" borderId="2"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4" borderId="5"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6" borderId="0" applyNumberFormat="0" applyBorder="0" applyAlignment="0" applyProtection="0">
      <alignment vertical="center"/>
    </xf>
    <xf numFmtId="0" fontId="22" fillId="13" borderId="0" applyNumberFormat="0" applyBorder="0" applyAlignment="0" applyProtection="0">
      <alignment vertical="center"/>
    </xf>
    <xf numFmtId="0" fontId="22" fillId="1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15" fillId="5" borderId="3" applyNumberFormat="0" applyFont="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18" fillId="4" borderId="5" applyNumberFormat="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18" fillId="4" borderId="5" applyNumberFormat="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3" fillId="8" borderId="2"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0" fillId="25" borderId="0" applyNumberFormat="0" applyBorder="0" applyAlignment="0" applyProtection="0">
      <alignment vertical="center"/>
    </xf>
    <xf numFmtId="0" fontId="22" fillId="11" borderId="0" applyNumberFormat="0" applyBorder="0" applyAlignment="0" applyProtection="0">
      <alignment vertical="center"/>
    </xf>
    <xf numFmtId="0" fontId="15" fillId="5" borderId="3" applyNumberFormat="0" applyFon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23" fillId="8" borderId="2" applyNumberForma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xf numFmtId="0" fontId="15" fillId="5" borderId="3" applyNumberFormat="0" applyFont="0" applyAlignment="0" applyProtection="0">
      <alignment vertical="center"/>
    </xf>
  </cellStyleXfs>
  <cellXfs count="44">
    <xf numFmtId="0" fontId="0" fillId="0" borderId="0" xfId="0" applyAlignment="1">
      <alignment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xf>
    <xf numFmtId="0" fontId="0"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vertical="center"/>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0" xfId="0" applyFont="1" applyFill="1" applyAlignment="1">
      <alignment vertical="center" wrapText="1"/>
    </xf>
    <xf numFmtId="0" fontId="2" fillId="0" borderId="0" xfId="0" applyFont="1" applyFill="1" applyAlignment="1">
      <alignment horizontal="center" vertical="center"/>
    </xf>
    <xf numFmtId="0" fontId="2" fillId="0" borderId="0" xfId="0" applyNumberFormat="1" applyFont="1" applyFill="1" applyAlignment="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Alignment="1">
      <alignment horizontal="center" vertical="center"/>
    </xf>
    <xf numFmtId="0" fontId="0" fillId="0" borderId="0" xfId="2291" applyFont="1" applyFill="1" applyAlignment="1">
      <alignment horizontal="center" vertical="center" wrapText="1"/>
    </xf>
    <xf numFmtId="0" fontId="0" fillId="0" borderId="0" xfId="2291" applyFont="1" applyFill="1" applyAlignment="1">
      <alignment horizontal="left" vertical="center" wrapText="1"/>
    </xf>
    <xf numFmtId="0" fontId="4" fillId="0" borderId="0" xfId="2291" applyNumberFormat="1" applyFont="1" applyFill="1" applyAlignment="1">
      <alignment horizontal="center" vertical="center" wrapText="1"/>
    </xf>
    <xf numFmtId="0" fontId="0" fillId="0" borderId="0" xfId="0" applyNumberFormat="1" applyFont="1" applyFill="1" applyAlignment="1">
      <alignment horizontal="center" vertical="center"/>
    </xf>
    <xf numFmtId="0" fontId="5" fillId="0" borderId="0" xfId="0" applyFont="1"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10" fillId="0" borderId="1" xfId="0" applyNumberFormat="1"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0" fillId="0" borderId="1" xfId="229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NumberFormat="1" applyFont="1" applyFill="1" applyAlignment="1">
      <alignment horizontal="center" vertical="center"/>
    </xf>
    <xf numFmtId="0"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0" fillId="0" borderId="1" xfId="2291" applyNumberFormat="1" applyFont="1" applyFill="1" applyBorder="1" applyAlignment="1">
      <alignment horizontal="center" vertical="center" wrapText="1"/>
    </xf>
    <xf numFmtId="0" fontId="12" fillId="0" borderId="0" xfId="0" applyFont="1" applyFill="1" applyAlignment="1">
      <alignment horizontal="center" vertical="center"/>
    </xf>
    <xf numFmtId="0" fontId="13"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0" fillId="0" borderId="1" xfId="0" applyFont="1" applyFill="1" applyBorder="1" applyAlignment="1">
      <alignment horizontal="center" vertical="center"/>
    </xf>
  </cellXfs>
  <cellStyles count="3802">
    <cellStyle name="常规" xfId="0" builtinId="0"/>
    <cellStyle name="货币[0]" xfId="1" builtinId="7"/>
    <cellStyle name="货币" xfId="2" builtinId="4"/>
    <cellStyle name="40% - 强调文字颜色 1 2 4 2" xfId="3"/>
    <cellStyle name="计算 2 17 2" xfId="4"/>
    <cellStyle name="计算 2 22 2" xfId="5"/>
    <cellStyle name="强调文字颜色 2 3 2" xfId="6"/>
    <cellStyle name="输入" xfId="7" builtinId="20"/>
    <cellStyle name="20% - 强调文字颜色 3 2 3 3" xfId="8"/>
    <cellStyle name="汇总 6" xfId="9"/>
    <cellStyle name="计算 2 27 3 2" xfId="10"/>
    <cellStyle name="汇总 2 12 3 2" xfId="11"/>
    <cellStyle name="20% - 强调文字颜色 3" xfId="12" builtinId="38"/>
    <cellStyle name="20% - 强调文字颜色 2 4 2 3" xfId="13"/>
    <cellStyle name="输出 3" xfId="14"/>
    <cellStyle name="20% - 强调文字颜色 1 2" xfId="15"/>
    <cellStyle name="40% - 强调文字颜色 1 3 2 3" xfId="16"/>
    <cellStyle name="注释 7 3" xfId="17"/>
    <cellStyle name="常规 8 4 4" xfId="18"/>
    <cellStyle name="20% - 强调文字颜色 1 2 3 2 3" xfId="19"/>
    <cellStyle name="60% - 强调文字颜色 5 2" xfId="20"/>
    <cellStyle name="40% - 强调文字颜色 2 2 2 3" xfId="21"/>
    <cellStyle name="汇总 2 21 3" xfId="22"/>
    <cellStyle name="汇总 2 16 3" xfId="23"/>
    <cellStyle name="20% - 强调文字颜色 4 2 4 3" xfId="24"/>
    <cellStyle name="千位分隔[0]" xfId="25" builtinId="6"/>
    <cellStyle name="常规 3 4 3" xfId="26"/>
    <cellStyle name="40% - 强调文字颜色 2 2 3 2 2" xfId="27"/>
    <cellStyle name="40% - 强调文字颜色 3" xfId="28" builtinId="39"/>
    <cellStyle name="40% - 强调文字颜色 3 3 3 2" xfId="29"/>
    <cellStyle name="40% - 强调文字颜色 4 3 4" xfId="30"/>
    <cellStyle name="差" xfId="31" builtinId="27"/>
    <cellStyle name="千位分隔" xfId="32" builtinId="3"/>
    <cellStyle name="标题 5 2 4" xfId="33"/>
    <cellStyle name="输入 8 2" xfId="34"/>
    <cellStyle name="20% - 强调文字颜色 2 2 3 2 2 2" xfId="35"/>
    <cellStyle name="60% - 强调文字颜色 3" xfId="36" builtinId="40"/>
    <cellStyle name="20% - 强调文字颜色 6 3 2 2 2" xfId="37"/>
    <cellStyle name="强调文字颜色 5 3 3" xfId="38"/>
    <cellStyle name="40% - 强调文字颜色 5 4 2 2" xfId="39"/>
    <cellStyle name="超链接" xfId="40" builtinId="8"/>
    <cellStyle name="百分比" xfId="41" builtinId="5"/>
    <cellStyle name="计算 25 2 3" xfId="42"/>
    <cellStyle name="40% - 强调文字颜色 5 3 3 2" xfId="43"/>
    <cellStyle name="已访问的超链接" xfId="44" builtinId="9"/>
    <cellStyle name="适中 2 4 2" xfId="45"/>
    <cellStyle name="20% - 强调文字颜色 6 4 2 2" xfId="46"/>
    <cellStyle name="注释" xfId="47" builtinId="10"/>
    <cellStyle name="60% - 强调文字颜色 2 3" xfId="48"/>
    <cellStyle name="20% - 强调文字颜色 5 2 3 4" xfId="49"/>
    <cellStyle name="40% - 强调文字颜色 1 2 2 14 2 2 2" xfId="50"/>
    <cellStyle name="60% - 强调文字颜色 2" xfId="51" builtinId="36"/>
    <cellStyle name="标题 4" xfId="52" builtinId="19"/>
    <cellStyle name="警告文本" xfId="53" builtinId="11"/>
    <cellStyle name="常规 4 4 3" xfId="54"/>
    <cellStyle name="常规 4 2 2 3" xfId="55"/>
    <cellStyle name="40% - 强调文字颜色 2 2 4 2 2" xfId="56"/>
    <cellStyle name="标题" xfId="57" builtinId="15"/>
    <cellStyle name="20% - 强调文字颜色 4 4 2" xfId="58"/>
    <cellStyle name="解释性文本" xfId="59" builtinId="53"/>
    <cellStyle name="注释 2 10 2" xfId="60"/>
    <cellStyle name="标题 1" xfId="61" builtinId="16"/>
    <cellStyle name="输出 2 3 2 2 2" xfId="62"/>
    <cellStyle name="汇总 2 28 2" xfId="63"/>
    <cellStyle name="20% - 强调文字颜色 5 3 3" xfId="64"/>
    <cellStyle name="20% - 强调文字颜色 2 3 2 2 2" xfId="65"/>
    <cellStyle name="标题 2" xfId="66" builtinId="17"/>
    <cellStyle name="汇总 2 28 3" xfId="67"/>
    <cellStyle name="20% - 强调文字颜色 4 4 2 2" xfId="68"/>
    <cellStyle name="20% - 强调文字颜色 5 3 4" xfId="69"/>
    <cellStyle name="20% - 强调文字颜色 5 2 3 3" xfId="70"/>
    <cellStyle name="60% - 强调文字颜色 1" xfId="71" builtinId="32"/>
    <cellStyle name="标题 3" xfId="72" builtinId="18"/>
    <cellStyle name="20% - 强调文字颜色 4 4 2 3" xfId="73"/>
    <cellStyle name="强调文字颜色 3 2 5 2" xfId="74"/>
    <cellStyle name="标题 4 2 2 2 2 2" xfId="75"/>
    <cellStyle name="60% - 强调文字颜色 4" xfId="76" builtinId="44"/>
    <cellStyle name="输入 12 2 2 2" xfId="77"/>
    <cellStyle name="输出" xfId="78" builtinId="21"/>
    <cellStyle name="强调文字颜色 2 2 3 3 2" xfId="79"/>
    <cellStyle name="20% - 强调文字颜色 2 4 2" xfId="80"/>
    <cellStyle name="20% - 强调文字颜色 5 2 3 2 2 2" xfId="81"/>
    <cellStyle name="计算" xfId="82" builtinId="22"/>
    <cellStyle name="输出 2 13 3 2" xfId="83"/>
    <cellStyle name="计算 2 3 3" xfId="84"/>
    <cellStyle name="标题 1 2 2 4" xfId="85"/>
    <cellStyle name="注释 23 2 3" xfId="86"/>
    <cellStyle name="注释 2 2 2 2 2" xfId="87"/>
    <cellStyle name="注释 18 2 3" xfId="88"/>
    <cellStyle name="40% - 强调文字颜色 3 3 3" xfId="89"/>
    <cellStyle name="检查单元格" xfId="90" builtinId="23"/>
    <cellStyle name="20% - 强调文字颜色 1 4 3" xfId="91"/>
    <cellStyle name="输入 2 12 2 2" xfId="92"/>
    <cellStyle name="计算 2 6 2 3" xfId="93"/>
    <cellStyle name="常规 2 3 4 4" xfId="94"/>
    <cellStyle name="40% - 强调文字颜色 4 2" xfId="95"/>
    <cellStyle name="20% - 强调文字颜色 6" xfId="96" builtinId="50"/>
    <cellStyle name="注释 2 24 2 3" xfId="97"/>
    <cellStyle name="注释 2 19 2 3" xfId="98"/>
    <cellStyle name="标题 5 3 4" xfId="99"/>
    <cellStyle name="强调文字颜色 2" xfId="100" builtinId="33"/>
    <cellStyle name="40% - 强调文字颜色 4 2 3 3" xfId="101"/>
    <cellStyle name="注释 2 3" xfId="102"/>
    <cellStyle name="60% - 强调文字颜色 2 3 2 3" xfId="103"/>
    <cellStyle name="20% - 强调文字颜色 5 2 5 2" xfId="104"/>
    <cellStyle name="链接单元格" xfId="105" builtinId="24"/>
    <cellStyle name="汇总" xfId="106" builtinId="25"/>
    <cellStyle name="适中 2 5" xfId="107"/>
    <cellStyle name="20% - 强调文字颜色 6 4 3" xfId="108"/>
    <cellStyle name="60% - 强调文字颜色 6 2 2 2 2 2" xfId="109"/>
    <cellStyle name="好" xfId="110" builtinId="26"/>
    <cellStyle name="差 2 3 2" xfId="111"/>
    <cellStyle name="差 3 4" xfId="112"/>
    <cellStyle name="输出 10 3" xfId="113"/>
    <cellStyle name="40% - 强调文字颜色 2 4 2 2" xfId="114"/>
    <cellStyle name="适中" xfId="115" builtinId="28"/>
    <cellStyle name="输入 2 21 2 2 2" xfId="116"/>
    <cellStyle name="输入 2 16 2 2 2" xfId="117"/>
    <cellStyle name="强调文字颜色 2 2 4 2" xfId="118"/>
    <cellStyle name="常规 3 2 6" xfId="119"/>
    <cellStyle name="20% - 强调文字颜色 3 3" xfId="120"/>
    <cellStyle name="20% - 强调文字颜色 5 4 3 2" xfId="121"/>
    <cellStyle name="20% - 强调文字颜色 5" xfId="122" builtinId="46"/>
    <cellStyle name="注释 2 24 2 2" xfId="123"/>
    <cellStyle name="注释 2 19 2 2" xfId="124"/>
    <cellStyle name="标题 5 3 3" xfId="125"/>
    <cellStyle name="链接单元格 2 2 3" xfId="126"/>
    <cellStyle name="计算 2 20 2 2 2" xfId="127"/>
    <cellStyle name="计算 2 15 2 2 2" xfId="128"/>
    <cellStyle name="汇总 2 4 2" xfId="129"/>
    <cellStyle name="40% - 强调文字颜色 1 2 2 2 2 2" xfId="130"/>
    <cellStyle name="强调文字颜色 1" xfId="131" builtinId="29"/>
    <cellStyle name="常规 2 2 2 4" xfId="132"/>
    <cellStyle name="40% - 强调文字颜色 4 2 3 2" xfId="133"/>
    <cellStyle name="20% - 强调文字颜色 1" xfId="134" builtinId="30"/>
    <cellStyle name="注释 24 2 2" xfId="135"/>
    <cellStyle name="注释 19 2 2" xfId="136"/>
    <cellStyle name="解释性文本 2 3 4" xfId="137"/>
    <cellStyle name="汇总 26 2 2 2" xfId="138"/>
    <cellStyle name="40% - 强调文字颜色 4 3 2" xfId="139"/>
    <cellStyle name="40% - 强调文字颜色 1" xfId="140" builtinId="31"/>
    <cellStyle name="输出 2" xfId="141"/>
    <cellStyle name="20% - 强调文字颜色 2 4 2 2" xfId="142"/>
    <cellStyle name="20% - 强调文字颜色 2" xfId="143" builtinId="34"/>
    <cellStyle name="计算 2 20 3 2" xfId="144"/>
    <cellStyle name="计算 2 15 3 2" xfId="145"/>
    <cellStyle name="汇总 3 4" xfId="146"/>
    <cellStyle name="40% - 强调文字颜色 1 2 2 3 2" xfId="147"/>
    <cellStyle name="注释 24 2 3" xfId="148"/>
    <cellStyle name="注释 19 2 3" xfId="149"/>
    <cellStyle name="40% - 强调文字颜色 4 3 3" xfId="150"/>
    <cellStyle name="40% - 强调文字颜色 2" xfId="151" builtinId="35"/>
    <cellStyle name="警告文本 2 4 3" xfId="152"/>
    <cellStyle name="汇总 2 4 4" xfId="153"/>
    <cellStyle name="常规 3 4 3 2" xfId="154"/>
    <cellStyle name="40% - 强调文字颜色 2 2 3 2 2 2" xfId="155"/>
    <cellStyle name="强调文字颜色 3" xfId="156" builtinId="37"/>
    <cellStyle name="40% - 强调文字颜色 4 2 3 4" xfId="157"/>
    <cellStyle name="强调文字颜色 4" xfId="158" builtinId="41"/>
    <cellStyle name="20% - 强调文字颜色 4" xfId="159" builtinId="42"/>
    <cellStyle name="标题 5 3 2" xfId="160"/>
    <cellStyle name="40% - 强调文字颜色 4" xfId="161" builtinId="43"/>
    <cellStyle name="输出 2 6 2 2 2" xfId="162"/>
    <cellStyle name="强调文字颜色 5" xfId="163" builtinId="45"/>
    <cellStyle name="40% - 强调文字颜色 5" xfId="164" builtinId="47"/>
    <cellStyle name="60% - 强调文字颜色 5" xfId="165" builtinId="48"/>
    <cellStyle name="强调文字颜色 6" xfId="166" builtinId="49"/>
    <cellStyle name="输入 2 12 4" xfId="167"/>
    <cellStyle name="强调文字颜色 2 2 4 2 2" xfId="168"/>
    <cellStyle name="20% - 强调文字颜色 3 3 2" xfId="169"/>
    <cellStyle name="40% - 强调文字颜色 6" xfId="170" builtinId="51"/>
    <cellStyle name="60% - 强调文字颜色 6" xfId="171" builtinId="52"/>
    <cellStyle name="标题 5" xfId="172"/>
    <cellStyle name="20% - 强调文字颜色 1 2 2 2" xfId="173"/>
    <cellStyle name="标题 6" xfId="174"/>
    <cellStyle name="20% - 强调文字颜色 1 2 2 3" xfId="175"/>
    <cellStyle name="20% - 强调文字颜色 1 2 3" xfId="176"/>
    <cellStyle name="40% - 强调文字颜色 2 2" xfId="177"/>
    <cellStyle name="常规 2 3 2 4" xfId="178"/>
    <cellStyle name="40% - 强调文字颜色 4 3 3 2" xfId="179"/>
    <cellStyle name="汇总 2 12 2 3" xfId="180"/>
    <cellStyle name="标题 5 2 2" xfId="181"/>
    <cellStyle name="20% - 强调文字颜色 1 2 2 2 2 2" xfId="182"/>
    <cellStyle name="计算 2 27 4" xfId="183"/>
    <cellStyle name="标题 6 2" xfId="184"/>
    <cellStyle name="20% - 强调文字颜色 1 2 2 3 2" xfId="185"/>
    <cellStyle name="20% - 强调文字颜色 1 2 2 4" xfId="186"/>
    <cellStyle name="适中 2 3 2 3" xfId="187"/>
    <cellStyle name="20% - 强调文字颜色 1 2 3 2" xfId="188"/>
    <cellStyle name="常规 2 3 2 4 2" xfId="189"/>
    <cellStyle name="40% - 强调文字颜色 2 2 2" xfId="190"/>
    <cellStyle name="常规 8 4 3" xfId="191"/>
    <cellStyle name="20% - 强调文字颜色 1 2 3 2 2" xfId="192"/>
    <cellStyle name="强调文字颜色 6 3 2 3" xfId="193"/>
    <cellStyle name="常规 2 3 2 4 2 2" xfId="194"/>
    <cellStyle name="40% - 强调文字颜色 2 2 2 2" xfId="195"/>
    <cellStyle name="20% - 强调文字颜色 1 2 2" xfId="196"/>
    <cellStyle name="计算 2 26 4" xfId="197"/>
    <cellStyle name="标题 5 2" xfId="198"/>
    <cellStyle name="常规 4 2 3 2 3" xfId="199"/>
    <cellStyle name="20% - 强调文字颜色 1 2 2 2 2" xfId="200"/>
    <cellStyle name="标题 5 3" xfId="201"/>
    <cellStyle name="60% - 强调文字颜色 4 2 3 3 2" xfId="202"/>
    <cellStyle name="20% - 强调文字颜色 1 2 2 2 3" xfId="203"/>
    <cellStyle name="常规 8 4 3 2" xfId="204"/>
    <cellStyle name="20% - 强调文字颜色 1 2 3 2 2 2" xfId="205"/>
    <cellStyle name="常规 2 4 3" xfId="206"/>
    <cellStyle name="40% - 强调文字颜色 2 2 2 2 2" xfId="207"/>
    <cellStyle name="20% - 强调文字颜色 1 2 3 3" xfId="208"/>
    <cellStyle name="常规 2 3 2 4 3" xfId="209"/>
    <cellStyle name="40% - 强调文字颜色 2 2 3" xfId="210"/>
    <cellStyle name="常规 8 5 3" xfId="211"/>
    <cellStyle name="20% - 强调文字颜色 1 2 3 3 2" xfId="212"/>
    <cellStyle name="40% - 强调文字颜色 2 2 3 2" xfId="213"/>
    <cellStyle name="20% - 强调文字颜色 1 2 3 4" xfId="214"/>
    <cellStyle name="输出 2 12 2 3" xfId="215"/>
    <cellStyle name="20% - 强调文字颜色 1 3 2 2 2" xfId="216"/>
    <cellStyle name="40% - 强调文字颜色 2 2 4" xfId="217"/>
    <cellStyle name="20% - 强调文字颜色 1 2 4" xfId="218"/>
    <cellStyle name="输出 2 7 2 2 2" xfId="219"/>
    <cellStyle name="常规 2 3 2 5" xfId="220"/>
    <cellStyle name="注释 22 2" xfId="221"/>
    <cellStyle name="注释 17 2" xfId="222"/>
    <cellStyle name="40% - 强调文字颜色 2 3" xfId="223"/>
    <cellStyle name="20% - 强调文字颜色 1 2 4 2" xfId="224"/>
    <cellStyle name="常规 2 3 2 5 2" xfId="225"/>
    <cellStyle name="注释 22 2 2" xfId="226"/>
    <cellStyle name="注释 17 2 2" xfId="227"/>
    <cellStyle name="40% - 强调文字颜色 2 3 2" xfId="228"/>
    <cellStyle name="20% - 强调文字颜色 1 2 4 2 2" xfId="229"/>
    <cellStyle name="注释 22 2 2 2" xfId="230"/>
    <cellStyle name="注释 17 2 2 2" xfId="231"/>
    <cellStyle name="常规 2 2 4 4 4" xfId="232"/>
    <cellStyle name="40% - 强调文字颜色 2 3 2 2" xfId="233"/>
    <cellStyle name="20% - 强调文字颜色 1 2 4 3" xfId="234"/>
    <cellStyle name="注释 22 2 3" xfId="235"/>
    <cellStyle name="注释 17 2 3" xfId="236"/>
    <cellStyle name="40% - 强调文字颜色 2 3 3" xfId="237"/>
    <cellStyle name="20% - 强调文字颜色 1 2 5" xfId="238"/>
    <cellStyle name="常规 2 3 2 6" xfId="239"/>
    <cellStyle name="注释 22 3" xfId="240"/>
    <cellStyle name="注释 17 3" xfId="241"/>
    <cellStyle name="汇总 2 22 3 2" xfId="242"/>
    <cellStyle name="汇总 2 17 3 2" xfId="243"/>
    <cellStyle name="40% - 强调文字颜色 2 4" xfId="244"/>
    <cellStyle name="20% - 强调文字颜色 1 2 5 2" xfId="245"/>
    <cellStyle name="注释 22 3 2" xfId="246"/>
    <cellStyle name="注释 17 3 2" xfId="247"/>
    <cellStyle name="输入 2 26 2 3" xfId="248"/>
    <cellStyle name="40% - 强调文字颜色 2 4 2" xfId="249"/>
    <cellStyle name="计算 27 3 2" xfId="250"/>
    <cellStyle name="20% - 强调文字颜色 1 2 6" xfId="251"/>
    <cellStyle name="强调文字颜色 2 2 2 2" xfId="252"/>
    <cellStyle name="20% - 强调文字颜色 1 3" xfId="253"/>
    <cellStyle name="计算 2 27 2 2 2" xfId="254"/>
    <cellStyle name="20% - 强调文字颜色 3 2 2 3 2" xfId="255"/>
    <cellStyle name="强调文字颜色 2 2 2 2 2" xfId="256"/>
    <cellStyle name="20% - 强调文字颜色 1 3 2" xfId="257"/>
    <cellStyle name="强调文字颜色 2 2 2 2 2 2" xfId="258"/>
    <cellStyle name="20% - 强调文字颜色 1 3 2 2" xfId="259"/>
    <cellStyle name="20% - 强调文字颜色 1 3 2 3" xfId="260"/>
    <cellStyle name="强调文字颜色 2 2 2 2 3" xfId="261"/>
    <cellStyle name="20% - 强调文字颜色 1 3 3" xfId="262"/>
    <cellStyle name="常规 2 3 3 4" xfId="263"/>
    <cellStyle name="40% - 强调文字颜色 3 2" xfId="264"/>
    <cellStyle name="20% - 强调文字颜色 1 3 3 2" xfId="265"/>
    <cellStyle name="40% - 强调文字颜色 3 2 2" xfId="266"/>
    <cellStyle name="20% - 强调文字颜色 1 3 4" xfId="267"/>
    <cellStyle name="注释 23 2" xfId="268"/>
    <cellStyle name="注释 18 2" xfId="269"/>
    <cellStyle name="40% - 强调文字颜色 3 3" xfId="270"/>
    <cellStyle name="强调文字颜色 2 2 2 3" xfId="271"/>
    <cellStyle name="20% - 强调文字颜色 1 4" xfId="272"/>
    <cellStyle name="强调文字颜色 2 2 2 3 2" xfId="273"/>
    <cellStyle name="20% - 强调文字颜色 1 4 2" xfId="274"/>
    <cellStyle name="输出 20 3" xfId="275"/>
    <cellStyle name="输出 15 3" xfId="276"/>
    <cellStyle name="20% - 强调文字颜色 1 4 2 2" xfId="277"/>
    <cellStyle name="输出 20 3 2" xfId="278"/>
    <cellStyle name="输出 15 3 2" xfId="279"/>
    <cellStyle name="警告文本 2 3" xfId="280"/>
    <cellStyle name="20% - 强调文字颜色 1 4 2 2 2" xfId="281"/>
    <cellStyle name="20% - 强调文字颜色 2 2 3 4" xfId="282"/>
    <cellStyle name="输出 20 4" xfId="283"/>
    <cellStyle name="输出 15 4" xfId="284"/>
    <cellStyle name="20% - 强调文字颜色 1 4 2 3" xfId="285"/>
    <cellStyle name="输出 21 3" xfId="286"/>
    <cellStyle name="输出 16 3" xfId="287"/>
    <cellStyle name="20% - 强调文字颜色 1 4 3 2" xfId="288"/>
    <cellStyle name="解释性文本 2 2 4" xfId="289"/>
    <cellStyle name="40% - 强调文字颜色 4 2 2" xfId="290"/>
    <cellStyle name="20% - 强调文字颜色 1 4 4" xfId="291"/>
    <cellStyle name="注释 24 2" xfId="292"/>
    <cellStyle name="注释 19 2" xfId="293"/>
    <cellStyle name="汇总 26 2 2" xfId="294"/>
    <cellStyle name="40% - 强调文字颜色 4 3" xfId="295"/>
    <cellStyle name="20% - 强调文字颜色 2 2" xfId="296"/>
    <cellStyle name="输出 2 2" xfId="297"/>
    <cellStyle name="20% - 强调文字颜色 2 4 2 2 2" xfId="298"/>
    <cellStyle name="20% - 强调文字颜色 2 2 2" xfId="299"/>
    <cellStyle name="20% - 强调文字颜色 2 2 2 2" xfId="300"/>
    <cellStyle name="计算 20 2 3" xfId="301"/>
    <cellStyle name="计算 15 2 3" xfId="302"/>
    <cellStyle name="20% - 强调文字颜色 2 2 2 2 2" xfId="303"/>
    <cellStyle name="20% - 强调文字颜色 2 2 2 2 2 2" xfId="304"/>
    <cellStyle name="60% - 强调文字颜色 5 2 3 3 2" xfId="305"/>
    <cellStyle name="20% - 强调文字颜色 2 2 2 2 3" xfId="306"/>
    <cellStyle name="输出 2 6 3" xfId="307"/>
    <cellStyle name="20% - 强调文字颜色 3 4 2 2" xfId="308"/>
    <cellStyle name="20% - 强调文字颜色 2 2 2 3" xfId="309"/>
    <cellStyle name="汇总 2 10 3 2" xfId="310"/>
    <cellStyle name="40% - 强调文字颜色 5 2 3 3 2" xfId="311"/>
    <cellStyle name="20% - 强调文字颜色 2 2 2 3 2" xfId="312"/>
    <cellStyle name="20% - 强调文字颜色 2 2 2 4" xfId="313"/>
    <cellStyle name="20% - 强调文字颜色 6 2 2 3 2" xfId="314"/>
    <cellStyle name="20% - 强调文字颜色 2 2 3" xfId="315"/>
    <cellStyle name="输出 2 2 3" xfId="316"/>
    <cellStyle name="计算 11 2 2 2" xfId="317"/>
    <cellStyle name="常规 2 4 2 4" xfId="318"/>
    <cellStyle name="40% - 强调文字颜色 4 4 3 2" xfId="319"/>
    <cellStyle name="20% - 强调文字颜色 2 2 3 2" xfId="320"/>
    <cellStyle name="输入 8" xfId="321"/>
    <cellStyle name="计算 21 2 3" xfId="322"/>
    <cellStyle name="计算 16 2 3" xfId="323"/>
    <cellStyle name="20% - 强调文字颜色 2 2 3 2 2" xfId="324"/>
    <cellStyle name="输入 9" xfId="325"/>
    <cellStyle name="20% - 强调文字颜色 2 2 3 2 3" xfId="326"/>
    <cellStyle name="20% - 强调文字颜色 2 2 3 3" xfId="327"/>
    <cellStyle name="20% - 强调文字颜色 2 2 3 3 2" xfId="328"/>
    <cellStyle name="60% - 强调文字颜色 1 2 3 2 2 2" xfId="329"/>
    <cellStyle name="20% - 强调文字颜色 2 2 4" xfId="330"/>
    <cellStyle name="20% - 强调文字颜色 2 2 4 2" xfId="331"/>
    <cellStyle name="计算 22 2 3" xfId="332"/>
    <cellStyle name="计算 17 2 3" xfId="333"/>
    <cellStyle name="20% - 强调文字颜色 2 2 4 2 2" xfId="334"/>
    <cellStyle name="20% - 强调文字颜色 2 2 4 3" xfId="335"/>
    <cellStyle name="20% - 强调文字颜色 2 2 5" xfId="336"/>
    <cellStyle name="强调文字颜色 5 3 3 2" xfId="337"/>
    <cellStyle name="汇总 14 3" xfId="338"/>
    <cellStyle name="40% - 强调文字颜色 5 4 2 2 2" xfId="339"/>
    <cellStyle name="60% - 强调文字颜色 1 2 2 20" xfId="340"/>
    <cellStyle name="20% - 强调文字颜色 2 2 5 2" xfId="341"/>
    <cellStyle name="60% - 强调文字颜色 1 2 2 20 2" xfId="342"/>
    <cellStyle name="计算 23 2 3" xfId="343"/>
    <cellStyle name="计算 18 2 3" xfId="344"/>
    <cellStyle name="20% - 强调文字颜色 2 2 5 2 2" xfId="345"/>
    <cellStyle name="常规 2 3 2 2 3" xfId="346"/>
    <cellStyle name="20% - 强调文字颜色 2 2 5 2 2 2" xfId="347"/>
    <cellStyle name="注释 2 24" xfId="348"/>
    <cellStyle name="注释 2 19" xfId="349"/>
    <cellStyle name="常规 2 3 2 2 3 2" xfId="350"/>
    <cellStyle name="20% - 强调文字颜色 2 2 5 2 2 2 2" xfId="351"/>
    <cellStyle name="20% - 强调文字颜色 2 2 5 3" xfId="352"/>
    <cellStyle name="计算 2 12 2 2 2" xfId="353"/>
    <cellStyle name="20% - 强调文字颜色 2 2 6" xfId="354"/>
    <cellStyle name="计算 2 21 2" xfId="355"/>
    <cellStyle name="计算 2 16 2" xfId="356"/>
    <cellStyle name="40% - 强调文字颜色 1 2 3 2" xfId="357"/>
    <cellStyle name="强调文字颜色 2 2 3 2" xfId="358"/>
    <cellStyle name="20% - 强调文字颜色 2 3" xfId="359"/>
    <cellStyle name="20% - 强调文字颜色 5 4 2 2" xfId="360"/>
    <cellStyle name="强调文字颜色 2 2 3 2 2" xfId="361"/>
    <cellStyle name="20% - 强调文字颜色 2 3 2" xfId="362"/>
    <cellStyle name="20% - 强调文字颜色 5 4 2 2 2" xfId="363"/>
    <cellStyle name="强调文字颜色 2 2 3 2 2 2" xfId="364"/>
    <cellStyle name="20% - 强调文字颜色 2 3 2 2" xfId="365"/>
    <cellStyle name="20% - 强调文字颜色 2 3 2 3" xfId="366"/>
    <cellStyle name="强调文字颜色 2 2 3 2 3" xfId="367"/>
    <cellStyle name="20% - 强调文字颜色 2 3 3" xfId="368"/>
    <cellStyle name="输出 2 3 3" xfId="369"/>
    <cellStyle name="常规 2 4 3 4" xfId="370"/>
    <cellStyle name="40% - 强调文字颜色 3 2 3 2 2 2" xfId="371"/>
    <cellStyle name="20% - 强调文字颜色 2 3 3 2" xfId="372"/>
    <cellStyle name="20% - 强调文字颜色 2 3 4" xfId="373"/>
    <cellStyle name="强调文字颜色 2 2 3 3" xfId="374"/>
    <cellStyle name="汇总 2 27 2 2 2" xfId="375"/>
    <cellStyle name="20% - 强调文字颜色 2 4" xfId="376"/>
    <cellStyle name="20% - 强调文字颜色 5 4 2 3" xfId="377"/>
    <cellStyle name="20% - 强调文字颜色 5 2 3 2 2" xfId="378"/>
    <cellStyle name="常规 3 2 3 2 2 2" xfId="379"/>
    <cellStyle name="20% - 强调文字颜色 2 4 3" xfId="380"/>
    <cellStyle name="20% - 强调文字颜色 2 4 3 2" xfId="381"/>
    <cellStyle name="20% - 强调文字颜色 2 4 4" xfId="382"/>
    <cellStyle name="常规 3 2 5" xfId="383"/>
    <cellStyle name="20% - 强调文字颜色 3 2" xfId="384"/>
    <cellStyle name="输入 2 11 4" xfId="385"/>
    <cellStyle name="常规 3 2 5 2" xfId="386"/>
    <cellStyle name="20% - 强调文字颜色 3 2 2" xfId="387"/>
    <cellStyle name="20% - 强调文字颜色 3 2 2 2" xfId="388"/>
    <cellStyle name="20% - 强调文字颜色 3 2 2 2 2" xfId="389"/>
    <cellStyle name="20% - 强调文字颜色 3 2 2 2 2 2" xfId="390"/>
    <cellStyle name="60% - 强调文字颜色 6 2 3 3 2" xfId="391"/>
    <cellStyle name="20% - 强调文字颜色 3 2 2 2 3" xfId="392"/>
    <cellStyle name="计算 2 27 2 2" xfId="393"/>
    <cellStyle name="20% - 强调文字颜色 3 2 2 3" xfId="394"/>
    <cellStyle name="60% - 强调文字颜色 3 2 2" xfId="395"/>
    <cellStyle name="计算 2 27 2 3" xfId="396"/>
    <cellStyle name="20% - 强调文字颜色 3 2 2 4" xfId="397"/>
    <cellStyle name="汇总 2 8 4" xfId="398"/>
    <cellStyle name="20% - 强调文字颜色 5 4 2" xfId="399"/>
    <cellStyle name="强调文字颜色 4 2 2 4" xfId="400"/>
    <cellStyle name="20% - 强调文字颜色 6 2 3 3 2" xfId="401"/>
    <cellStyle name="20% - 强调文字颜色 3 2 3" xfId="402"/>
    <cellStyle name="汇总 5" xfId="403"/>
    <cellStyle name="20% - 强调文字颜色 3 2 3 2" xfId="404"/>
    <cellStyle name="汇总 5 2" xfId="405"/>
    <cellStyle name="20% - 强调文字颜色 3 2 3 2 2" xfId="406"/>
    <cellStyle name="汇总 5 2 2" xfId="407"/>
    <cellStyle name="20% - 强调文字颜色 3 2 3 2 2 2" xfId="408"/>
    <cellStyle name="汇总 5 3" xfId="409"/>
    <cellStyle name="20% - 强调文字颜色 3 2 3 2 3" xfId="410"/>
    <cellStyle name="计算 24 4" xfId="411"/>
    <cellStyle name="计算 19 4" xfId="412"/>
    <cellStyle name="20% - 强调文字颜色 6 2 3 2" xfId="413"/>
    <cellStyle name="汇总 6 2" xfId="414"/>
    <cellStyle name="20% - 强调文字颜色 3 2 3 3 2" xfId="415"/>
    <cellStyle name="60% - 强调文字颜色 3 3 2" xfId="416"/>
    <cellStyle name="汇总 7" xfId="417"/>
    <cellStyle name="汇总 10 2" xfId="418"/>
    <cellStyle name="20% - 强调文字颜色 3 2 3 4" xfId="419"/>
    <cellStyle name="汇总 2 13 2" xfId="420"/>
    <cellStyle name="20% - 强调文字颜色 3 2 4" xfId="421"/>
    <cellStyle name="汇总 2 13 2 2" xfId="422"/>
    <cellStyle name="20% - 强调文字颜色 3 2 4 2" xfId="423"/>
    <cellStyle name="40% - 强调文字颜色 2 2 4 3" xfId="424"/>
    <cellStyle name="输出 9 4" xfId="425"/>
    <cellStyle name="汇总 2 13 2 2 2" xfId="426"/>
    <cellStyle name="20% - 强调文字颜色 3 2 4 2 2" xfId="427"/>
    <cellStyle name="汇总 2 13 2 3" xfId="428"/>
    <cellStyle name="标题 6 2 2" xfId="429"/>
    <cellStyle name="20% - 强调文字颜色 3 2 4 3" xfId="430"/>
    <cellStyle name="汇总 2 13 3" xfId="431"/>
    <cellStyle name="20% - 强调文字颜色 3 2 5" xfId="432"/>
    <cellStyle name="汇总 2 13 3 2" xfId="433"/>
    <cellStyle name="20% - 强调文字颜色 3 2 5 2" xfId="434"/>
    <cellStyle name="汇总 2 13 4" xfId="435"/>
    <cellStyle name="20% - 强调文字颜色 3 2 6" xfId="436"/>
    <cellStyle name="注释 8 2" xfId="437"/>
    <cellStyle name="40% - 强调文字颜色 1 3 3 2" xfId="438"/>
    <cellStyle name="20% - 强调文字颜色 3 3 2 2" xfId="439"/>
    <cellStyle name="好 3 3" xfId="440"/>
    <cellStyle name="40% - 强调文字颜色 6 2" xfId="441"/>
    <cellStyle name="20% - 强调文字颜色 3 3 2 2 2" xfId="442"/>
    <cellStyle name="好 3 3 2" xfId="443"/>
    <cellStyle name="40% - 强调文字颜色 6 2 2" xfId="444"/>
    <cellStyle name="计算 2 28 2 2" xfId="445"/>
    <cellStyle name="20% - 强调文字颜色 3 3 2 3" xfId="446"/>
    <cellStyle name="40% - 强调文字颜色 6 3" xfId="447"/>
    <cellStyle name="好 3 4" xfId="448"/>
    <cellStyle name="注释 26 2" xfId="449"/>
    <cellStyle name="20% - 强调文字颜色 3 3 3" xfId="450"/>
    <cellStyle name="常规 13" xfId="451"/>
    <cellStyle name="20% - 强调文字颜色 3 3 3 2" xfId="452"/>
    <cellStyle name="汇总 2 14 2" xfId="453"/>
    <cellStyle name="20% - 强调文字颜色 3 3 4" xfId="454"/>
    <cellStyle name="20% - 强调文字颜色 4 2 2 2" xfId="455"/>
    <cellStyle name="20% - 强调文字颜色 5 2 3 3 2" xfId="456"/>
    <cellStyle name="强调文字颜色 2 2 4 3" xfId="457"/>
    <cellStyle name="20% - 强调文字颜色 3 4" xfId="458"/>
    <cellStyle name="输入 2 13 4" xfId="459"/>
    <cellStyle name="20% - 强调文字颜色 3 4 2" xfId="460"/>
    <cellStyle name="输出 2 6 3 2" xfId="461"/>
    <cellStyle name="20% - 强调文字颜色 3 4 2 2 2" xfId="462"/>
    <cellStyle name="输出 2 6 4" xfId="463"/>
    <cellStyle name="常规 2 5 2" xfId="464"/>
    <cellStyle name="20% - 强调文字颜色 3 4 2 3" xfId="465"/>
    <cellStyle name="20% - 强调文字颜色 3 4 3" xfId="466"/>
    <cellStyle name="输出 2 7 3" xfId="467"/>
    <cellStyle name="20% - 强调文字颜色 3 4 3 2" xfId="468"/>
    <cellStyle name="汇总 2 20 2" xfId="469"/>
    <cellStyle name="汇总 2 15 2" xfId="470"/>
    <cellStyle name="20% - 强调文字颜色 3 4 4" xfId="471"/>
    <cellStyle name="20% - 强调文字颜色 4 2 3 2" xfId="472"/>
    <cellStyle name="标题 5 3 2 2" xfId="473"/>
    <cellStyle name="20% - 强调文字颜色 4 2" xfId="474"/>
    <cellStyle name="汇总 2 14" xfId="475"/>
    <cellStyle name="标题 5 3 2 2 2" xfId="476"/>
    <cellStyle name="20% - 强调文字颜色 4 2 2" xfId="477"/>
    <cellStyle name="标题 3 2 2 3" xfId="478"/>
    <cellStyle name="汇总 2 14 2 2" xfId="479"/>
    <cellStyle name="20% - 强调文字颜色 4 2 2 2 2" xfId="480"/>
    <cellStyle name="40% - 强调文字颜色 3 2 2 2 3" xfId="481"/>
    <cellStyle name="40% - 强调文字颜色 3 2 4 3" xfId="482"/>
    <cellStyle name="标题 3 2 2 3 2" xfId="483"/>
    <cellStyle name="汇总 2 14 2 2 2" xfId="484"/>
    <cellStyle name="20% - 强调文字颜色 4 2 2 2 2 2" xfId="485"/>
    <cellStyle name="注释 28 2" xfId="486"/>
    <cellStyle name="标题 3 2 2 4" xfId="487"/>
    <cellStyle name="汇总 2 14 2 3" xfId="488"/>
    <cellStyle name="20% - 强调文字颜色 4 2 2 2 3" xfId="489"/>
    <cellStyle name="汇总 2 14 3" xfId="490"/>
    <cellStyle name="20% - 强调文字颜色 4 2 2 3" xfId="491"/>
    <cellStyle name="标题 3 2 3 3" xfId="492"/>
    <cellStyle name="汇总 2 14 3 2" xfId="493"/>
    <cellStyle name="20% - 强调文字颜色 4 2 2 3 2" xfId="494"/>
    <cellStyle name="汇总 2 14 4" xfId="495"/>
    <cellStyle name="20% - 强调文字颜色 4 2 2 4" xfId="496"/>
    <cellStyle name="汇总 2 20" xfId="497"/>
    <cellStyle name="汇总 2 15" xfId="498"/>
    <cellStyle name="20% - 强调文字颜色 4 2 3" xfId="499"/>
    <cellStyle name="标题 3 3 2 3" xfId="500"/>
    <cellStyle name="输出 2 8 3" xfId="501"/>
    <cellStyle name="汇总 2 20 2 2" xfId="502"/>
    <cellStyle name="汇总 2 15 2 2" xfId="503"/>
    <cellStyle name="20% - 强调文字颜色 4 2 3 2 2" xfId="504"/>
    <cellStyle name="40% - 强调文字颜色 4 2 4 3" xfId="505"/>
    <cellStyle name="输出 2 8 3 2" xfId="506"/>
    <cellStyle name="汇总 2 20 2 2 2" xfId="507"/>
    <cellStyle name="汇总 2 15 2 2 2" xfId="508"/>
    <cellStyle name="20% - 强调文字颜色 4 2 3 2 2 2" xfId="509"/>
    <cellStyle name="输出 2 8 4" xfId="510"/>
    <cellStyle name="汇总 2 20 2 3" xfId="511"/>
    <cellStyle name="汇总 2 15 2 3" xfId="512"/>
    <cellStyle name="常规 2 7 2" xfId="513"/>
    <cellStyle name="常规 16 2 2 2 2" xfId="514"/>
    <cellStyle name="20% - 强调文字颜色 4 2 3 2 3" xfId="515"/>
    <cellStyle name="汇总 2 20 3" xfId="516"/>
    <cellStyle name="汇总 2 15 3" xfId="517"/>
    <cellStyle name="20% - 强调文字颜色 4 2 3 3" xfId="518"/>
    <cellStyle name="输出 2 9 3" xfId="519"/>
    <cellStyle name="汇总 2 20 3 2" xfId="520"/>
    <cellStyle name="汇总 2 15 3 2" xfId="521"/>
    <cellStyle name="20% - 强调文字颜色 4 2 3 3 2" xfId="522"/>
    <cellStyle name="汇总 2 20 4" xfId="523"/>
    <cellStyle name="汇总 2 15 4" xfId="524"/>
    <cellStyle name="20% - 强调文字颜色 4 2 3 4" xfId="525"/>
    <cellStyle name="汇总 2 21" xfId="526"/>
    <cellStyle name="汇总 2 16" xfId="527"/>
    <cellStyle name="20% - 强调文字颜色 4 2 4" xfId="528"/>
    <cellStyle name="汇总 2 21 2" xfId="529"/>
    <cellStyle name="汇总 2 16 2" xfId="530"/>
    <cellStyle name="20% - 强调文字颜色 4 2 4 2" xfId="531"/>
    <cellStyle name="汇总 2 21 2 2" xfId="532"/>
    <cellStyle name="汇总 2 16 2 2" xfId="533"/>
    <cellStyle name="20% - 强调文字颜色 4 2 4 2 2" xfId="534"/>
    <cellStyle name="40% - 强调文字颜色 4 2 2 4" xfId="535"/>
    <cellStyle name="汇总 2 22" xfId="536"/>
    <cellStyle name="汇总 2 17" xfId="537"/>
    <cellStyle name="20% - 强调文字颜色 4 2 5" xfId="538"/>
    <cellStyle name="汇总 2 22 2" xfId="539"/>
    <cellStyle name="汇总 2 17 2" xfId="540"/>
    <cellStyle name="60% - 强调文字颜色 1 3 2 3" xfId="541"/>
    <cellStyle name="20% - 强调文字颜色 4 2 5 2" xfId="542"/>
    <cellStyle name="汇总 2 23" xfId="543"/>
    <cellStyle name="汇总 2 18" xfId="544"/>
    <cellStyle name="20% - 强调文字颜色 4 2 6" xfId="545"/>
    <cellStyle name="40% - 强调文字颜色 1 4 3 2" xfId="546"/>
    <cellStyle name="强调文字颜色 2 2 5 2" xfId="547"/>
    <cellStyle name="强调文字颜色 1 2 4 2 2" xfId="548"/>
    <cellStyle name="标题 5 3 2 3" xfId="549"/>
    <cellStyle name="20% - 强调文字颜色 4 3" xfId="550"/>
    <cellStyle name="20% - 强调文字颜色 4 3 2" xfId="551"/>
    <cellStyle name="20% - 强调文字颜色 4 3 4" xfId="552"/>
    <cellStyle name="输入 10 3" xfId="553"/>
    <cellStyle name="20% - 强调文字颜色 4 3 2 2" xfId="554"/>
    <cellStyle name="标题 4 2 2 3" xfId="555"/>
    <cellStyle name="20% - 强调文字颜色 4 3 2 2 2" xfId="556"/>
    <cellStyle name="输入 10 3 2" xfId="557"/>
    <cellStyle name="输入 12 3" xfId="558"/>
    <cellStyle name="20% - 强调文字颜色 4 3 2 3" xfId="559"/>
    <cellStyle name="输入 10 4" xfId="560"/>
    <cellStyle name="20% - 强调文字颜色 4 3 3" xfId="561"/>
    <cellStyle name="输入 10 2" xfId="562"/>
    <cellStyle name="20% - 强调文字颜色 4 4 4" xfId="563"/>
    <cellStyle name="20% - 强调文字颜色 4 3 3 2" xfId="564"/>
    <cellStyle name="输入 10 2 2" xfId="565"/>
    <cellStyle name="输入 11 3" xfId="566"/>
    <cellStyle name="20% - 强调文字颜色 4 4" xfId="567"/>
    <cellStyle name="强调文字颜色 1 2 3 2 2" xfId="568"/>
    <cellStyle name="常规 2 3 6" xfId="569"/>
    <cellStyle name="标题 5 2 2 3" xfId="570"/>
    <cellStyle name="20% - 强调文字颜色 4 4 2 2 2" xfId="571"/>
    <cellStyle name="输出 2 17 4" xfId="572"/>
    <cellStyle name="输出 2 22 4" xfId="573"/>
    <cellStyle name="20% - 强调文字颜色 4 4 3" xfId="574"/>
    <cellStyle name="输入 11 2" xfId="575"/>
    <cellStyle name="20% - 强调文字颜色 5 4 4" xfId="576"/>
    <cellStyle name="20% - 强调文字颜色 4 4 3 2" xfId="577"/>
    <cellStyle name="输入 11 2 2" xfId="578"/>
    <cellStyle name="20% - 强调文字颜色 5 2" xfId="579"/>
    <cellStyle name="标题 5 3 3 2" xfId="580"/>
    <cellStyle name="注释 2 19 2 2 2" xfId="581"/>
    <cellStyle name="注释 2 24 2 2 2" xfId="582"/>
    <cellStyle name="20% - 强调文字颜色 5 2 2" xfId="583"/>
    <cellStyle name="汇总 2 6 4" xfId="584"/>
    <cellStyle name="20% - 强调文字颜色 5 2 2 2" xfId="585"/>
    <cellStyle name="20% - 强调文字颜色 5 2 2 2 2" xfId="586"/>
    <cellStyle name="20% - 强调文字颜色 5 3 2 3" xfId="587"/>
    <cellStyle name="20% - 强调文字颜色 5 2 2 2 2 2" xfId="588"/>
    <cellStyle name="20% - 强调文字颜色 5 2 2 2 3" xfId="589"/>
    <cellStyle name="20% - 强调文字颜色 5 2 2 3" xfId="590"/>
    <cellStyle name="20% - 强调文字颜色 5 2 2 3 2" xfId="591"/>
    <cellStyle name="标题 1 3" xfId="592"/>
    <cellStyle name="20% - 强调文字颜色 5 2 2 4" xfId="593"/>
    <cellStyle name="20% - 强调文字颜色 5 2 3" xfId="594"/>
    <cellStyle name="20% - 强调文字颜色 5 2 3 2" xfId="595"/>
    <cellStyle name="20% - 强调文字颜色 5 2 3 2 3" xfId="596"/>
    <cellStyle name="20% - 强调文字颜色 5 2 4" xfId="597"/>
    <cellStyle name="20% - 强调文字颜色 6 2 5" xfId="598"/>
    <cellStyle name="20% - 强调文字颜色 5 2 4 2" xfId="599"/>
    <cellStyle name="20% - 强调文字颜色 6 2 5 2" xfId="600"/>
    <cellStyle name="60% - 强调文字颜色 3 3 2 3" xfId="601"/>
    <cellStyle name="计算 26 4" xfId="602"/>
    <cellStyle name="20% - 强调文字颜色 5 2 4 2 2" xfId="603"/>
    <cellStyle name="20% - 强调文字颜色 6 2 6" xfId="604"/>
    <cellStyle name="20% - 强调文字颜色 5 2 4 3" xfId="605"/>
    <cellStyle name="20% - 强调文字颜色 5 2 5" xfId="606"/>
    <cellStyle name="40% - 强调文字颜色 2 3 2 2 2" xfId="607"/>
    <cellStyle name="20% - 强调文字颜色 5 2 6" xfId="608"/>
    <cellStyle name="20% - 强调文字颜色 5 3" xfId="609"/>
    <cellStyle name="20% - 强调文字颜色 5 3 2" xfId="610"/>
    <cellStyle name="汇总 2 7 4" xfId="611"/>
    <cellStyle name="20% - 强调文字颜色 5 3 2 2" xfId="612"/>
    <cellStyle name="输出 2 15 4" xfId="613"/>
    <cellStyle name="输出 2 20 4" xfId="614"/>
    <cellStyle name="40% - 强调文字颜色 1 2 3 4" xfId="615"/>
    <cellStyle name="计算 2 16 4" xfId="616"/>
    <cellStyle name="计算 2 21 4" xfId="617"/>
    <cellStyle name="40% - 强调文字颜色 5 4 3" xfId="618"/>
    <cellStyle name="计算 12 2 2" xfId="619"/>
    <cellStyle name="20% - 强调文字颜色 5 3 2 2 2" xfId="620"/>
    <cellStyle name="输入 19 2 3" xfId="621"/>
    <cellStyle name="输入 24 2 3" xfId="622"/>
    <cellStyle name="20% - 强调文字颜色 6 3 2 3" xfId="623"/>
    <cellStyle name="常规 2 2 6" xfId="624"/>
    <cellStyle name="20% - 强调文字颜色 5 3 3 2" xfId="625"/>
    <cellStyle name="输出 2 16 4" xfId="626"/>
    <cellStyle name="输出 2 21 4" xfId="627"/>
    <cellStyle name="20% - 强调文字颜色 5 4" xfId="628"/>
    <cellStyle name="20% - 强调文字颜色 5 4 3" xfId="629"/>
    <cellStyle name="输入 9 2 2" xfId="630"/>
    <cellStyle name="60% - 强调文字颜色 6 2 4" xfId="631"/>
    <cellStyle name="20% - 强调文字颜色 6 2" xfId="632"/>
    <cellStyle name="链接单元格 2 3 2 3" xfId="633"/>
    <cellStyle name="40% - 强调文字颜色 4 4" xfId="634"/>
    <cellStyle name="汇总 26 2 3" xfId="635"/>
    <cellStyle name="注释 19 3" xfId="636"/>
    <cellStyle name="注释 24 3" xfId="637"/>
    <cellStyle name="输入 9 2 2 2" xfId="638"/>
    <cellStyle name="60% - 强调文字颜色 6 2 4 2" xfId="639"/>
    <cellStyle name="20% - 强调文字颜色 6 2 2" xfId="640"/>
    <cellStyle name="40% - 强调文字颜色 4 4 2" xfId="641"/>
    <cellStyle name="注释 19 3 2" xfId="642"/>
    <cellStyle name="注释 24 3 2" xfId="643"/>
    <cellStyle name="汇总 4 3" xfId="644"/>
    <cellStyle name="60% - 强调文字颜色 6 2 4 2 2" xfId="645"/>
    <cellStyle name="20% - 强调文字颜色 6 2 2 2" xfId="646"/>
    <cellStyle name="计算 18 4" xfId="647"/>
    <cellStyle name="计算 23 4" xfId="648"/>
    <cellStyle name="40% - 强调文字颜色 4 4 2 2" xfId="649"/>
    <cellStyle name="20% - 强调文字颜色 6 2 2 2 2" xfId="650"/>
    <cellStyle name="注释 8 2 3" xfId="651"/>
    <cellStyle name="40% - 强调文字颜色 4 4 2 2 2" xfId="652"/>
    <cellStyle name="输出 13 4" xfId="653"/>
    <cellStyle name="20% - 强调文字颜色 6 2 2 2 2 2" xfId="654"/>
    <cellStyle name="40% - 强调文字颜色 4 4 2 3" xfId="655"/>
    <cellStyle name="常规 2 4 2 20 2" xfId="656"/>
    <cellStyle name="20% - 强调文字颜色 6 2 2 2 3" xfId="657"/>
    <cellStyle name="40% - 强调文字颜色 4 4 3" xfId="658"/>
    <cellStyle name="计算 11 2 2" xfId="659"/>
    <cellStyle name="20% - 强调文字颜色 6 2 2 3" xfId="660"/>
    <cellStyle name="40% - 强调文字颜色 4 4 4" xfId="661"/>
    <cellStyle name="40% - 强调文字颜色 3 2 3 2 2" xfId="662"/>
    <cellStyle name="计算 11 2 3" xfId="663"/>
    <cellStyle name="20% - 强调文字颜色 6 2 2 4" xfId="664"/>
    <cellStyle name="60% - 强调文字颜色 6 2 4 3" xfId="665"/>
    <cellStyle name="20% - 强调文字颜色 6 2 3" xfId="666"/>
    <cellStyle name="20% - 强调文字颜色 6 2 3 2 2" xfId="667"/>
    <cellStyle name="计算 9 3" xfId="668"/>
    <cellStyle name="注释 9 2 3" xfId="669"/>
    <cellStyle name="20% - 强调文字颜色 6 2 3 2 2 2" xfId="670"/>
    <cellStyle name="计算 9 3 2" xfId="671"/>
    <cellStyle name="注释 2 14 2 3" xfId="672"/>
    <cellStyle name="20% - 强调文字颜色 6 2 3 2 3" xfId="673"/>
    <cellStyle name="计算 9 4" xfId="674"/>
    <cellStyle name="40% - 强调文字颜色 5 2 5 2" xfId="675"/>
    <cellStyle name="汇总 2 12 2" xfId="676"/>
    <cellStyle name="20% - 强调文字颜色 6 2 3 3" xfId="677"/>
    <cellStyle name="40% - 强调文字颜色 3 2 3 3 2" xfId="678"/>
    <cellStyle name="20% - 强调文字颜色 6 2 3 4" xfId="679"/>
    <cellStyle name="20% - 强调文字颜色 6 2 4" xfId="680"/>
    <cellStyle name="强调文字颜色 6 2 2 2 2 2" xfId="681"/>
    <cellStyle name="20% - 强调文字颜色 6 2 4 2" xfId="682"/>
    <cellStyle name="计算 25 4" xfId="683"/>
    <cellStyle name="20% - 强调文字颜色 6 2 4 2 2" xfId="684"/>
    <cellStyle name="20% - 强调文字颜色 6 2 4 3" xfId="685"/>
    <cellStyle name="输入 9 2 3" xfId="686"/>
    <cellStyle name="解释性文本 3 2 2" xfId="687"/>
    <cellStyle name="60% - 强调文字颜色 6 2 5" xfId="688"/>
    <cellStyle name="20% - 强调文字颜色 6 3" xfId="689"/>
    <cellStyle name="40% - 强调文字颜色 5 4" xfId="690"/>
    <cellStyle name="好 2 5" xfId="691"/>
    <cellStyle name="注释 25 3" xfId="692"/>
    <cellStyle name="解释性文本 3 2 2 2" xfId="693"/>
    <cellStyle name="60% - 强调文字颜色 6 2 5 2" xfId="694"/>
    <cellStyle name="20% - 强调文字颜色 6 3 2" xfId="695"/>
    <cellStyle name="40% - 强调文字颜色 5 4 2" xfId="696"/>
    <cellStyle name="好 2 5 2" xfId="697"/>
    <cellStyle name="注释 25 3 2" xfId="698"/>
    <cellStyle name="20% - 强调文字颜色 6 3 2 2" xfId="699"/>
    <cellStyle name="60% - 强调文字颜色 6 3" xfId="700"/>
    <cellStyle name="40% - 强调文字颜色 2 2 3 4" xfId="701"/>
    <cellStyle name="输入 19 2 2" xfId="702"/>
    <cellStyle name="输入 24 2 2" xfId="703"/>
    <cellStyle name="20% - 强调文字颜色 6 3 3" xfId="704"/>
    <cellStyle name="20% - 强调文字颜色 6 3 3 2" xfId="705"/>
    <cellStyle name="20% - 强调文字颜色 6 3 4" xfId="706"/>
    <cellStyle name="解释性文本 3 2 3" xfId="707"/>
    <cellStyle name="60% - 强调文字颜色 6 2 6" xfId="708"/>
    <cellStyle name="20% - 强调文字颜色 6 4" xfId="709"/>
    <cellStyle name="20% - 强调文字颜色 6 4 2" xfId="710"/>
    <cellStyle name="适中 2 4" xfId="711"/>
    <cellStyle name="20% - 强调文字颜色 6 4 2 2 2" xfId="712"/>
    <cellStyle name="适中 2 4 2 2" xfId="713"/>
    <cellStyle name="强调文字颜色 3 2 3 3" xfId="714"/>
    <cellStyle name="标题 1 2 2" xfId="715"/>
    <cellStyle name="20% - 强调文字颜色 6 4 2 3" xfId="716"/>
    <cellStyle name="适中 2 4 3" xfId="717"/>
    <cellStyle name="20% - 强调文字颜色 6 4 3 2" xfId="718"/>
    <cellStyle name="适中 2 5 2" xfId="719"/>
    <cellStyle name="输出 16" xfId="720"/>
    <cellStyle name="输出 21" xfId="721"/>
    <cellStyle name="强调文字颜色 3 2 5" xfId="722"/>
    <cellStyle name="标题 4 2 2 2 2" xfId="723"/>
    <cellStyle name="20% - 强调文字颜色 6 4 4" xfId="724"/>
    <cellStyle name="适中 2 6" xfId="725"/>
    <cellStyle name="输入 12 2 2" xfId="726"/>
    <cellStyle name="40% - 强调文字颜色 4 3 2 2" xfId="727"/>
    <cellStyle name="注释 19 2 2 2" xfId="728"/>
    <cellStyle name="注释 24 2 2 2" xfId="729"/>
    <cellStyle name="40% - 强调文字颜色 1 2" xfId="730"/>
    <cellStyle name="40% - 强调文字颜色 4 3 2 2 2" xfId="731"/>
    <cellStyle name="40% - 强调文字颜色 1 2 2" xfId="732"/>
    <cellStyle name="计算 2 15" xfId="733"/>
    <cellStyle name="计算 2 20" xfId="734"/>
    <cellStyle name="40% - 强调文字颜色 6 2 2 3" xfId="735"/>
    <cellStyle name="标题 5 4 2 2" xfId="736"/>
    <cellStyle name="输出 2 14" xfId="737"/>
    <cellStyle name="40% - 强调文字颜色 5 2 3 2 2 2" xfId="738"/>
    <cellStyle name="常规 12" xfId="739"/>
    <cellStyle name="汇总 2 10 2 2 2" xfId="740"/>
    <cellStyle name="40% - 强调文字颜色 1 2 2 14 2" xfId="741"/>
    <cellStyle name="40% - 强调文字颜色 1 2 2 14 2 2" xfId="742"/>
    <cellStyle name="常规 2 3 3 2" xfId="743"/>
    <cellStyle name="40% - 强调文字颜色 1 2 2 14 2 3" xfId="744"/>
    <cellStyle name="40% - 强调文字颜色 1 2 2 2" xfId="745"/>
    <cellStyle name="计算 2 15 2" xfId="746"/>
    <cellStyle name="计算 2 20 2" xfId="747"/>
    <cellStyle name="40% - 强调文字颜色 6 2 2 3 2" xfId="748"/>
    <cellStyle name="汇总 2 18 2 3" xfId="749"/>
    <cellStyle name="汇总 2 23 2 3" xfId="750"/>
    <cellStyle name="输出 2 14 2" xfId="751"/>
    <cellStyle name="40% - 强调文字颜色 4 2 3" xfId="752"/>
    <cellStyle name="40% - 强调文字颜色 1 2 2 2 2" xfId="753"/>
    <cellStyle name="汇总 2 4" xfId="754"/>
    <cellStyle name="计算 2 15 2 2" xfId="755"/>
    <cellStyle name="计算 2 20 2 2" xfId="756"/>
    <cellStyle name="40% - 强调文字颜色 4 2 4" xfId="757"/>
    <cellStyle name="40% - 强调文字颜色 3 3 2 2" xfId="758"/>
    <cellStyle name="注释 18 2 2 2" xfId="759"/>
    <cellStyle name="注释 23 2 2 2" xfId="760"/>
    <cellStyle name="40% - 强调文字颜色 1 2 2 2 3" xfId="761"/>
    <cellStyle name="汇总 2 5" xfId="762"/>
    <cellStyle name="计算 2 15 2 3" xfId="763"/>
    <cellStyle name="计算 2 20 2 3" xfId="764"/>
    <cellStyle name="40% - 强调文字颜色 1 2 2 3" xfId="765"/>
    <cellStyle name="计算 2 15 3" xfId="766"/>
    <cellStyle name="计算 2 20 3" xfId="767"/>
    <cellStyle name="40% - 强调文字颜色 1 2 2 4" xfId="768"/>
    <cellStyle name="计算 2 15 4" xfId="769"/>
    <cellStyle name="计算 2 20 4" xfId="770"/>
    <cellStyle name="40% - 强调文字颜色 1 2 3" xfId="771"/>
    <cellStyle name="计算 2 16" xfId="772"/>
    <cellStyle name="计算 2 21" xfId="773"/>
    <cellStyle name="40% - 强调文字颜色 6 2 2 4" xfId="774"/>
    <cellStyle name="输出 2 15" xfId="775"/>
    <cellStyle name="输出 2 20" xfId="776"/>
    <cellStyle name="40% - 强调文字颜色 5 2 3" xfId="777"/>
    <cellStyle name="好 2 3 3" xfId="778"/>
    <cellStyle name="汇总 2 10" xfId="779"/>
    <cellStyle name="40% - 强调文字颜色 1 2 3 2 2" xfId="780"/>
    <cellStyle name="计算 2 16 2 2" xfId="781"/>
    <cellStyle name="计算 2 21 2 2" xfId="782"/>
    <cellStyle name="40% - 强调文字颜色 5 2 3 2" xfId="783"/>
    <cellStyle name="常规 3 2 2 4" xfId="784"/>
    <cellStyle name="好 2 3 3 2" xfId="785"/>
    <cellStyle name="汇总 2 10 2" xfId="786"/>
    <cellStyle name="40% - 强调文字颜色 1 2 3 2 2 2" xfId="787"/>
    <cellStyle name="计算 2 16 2 2 2" xfId="788"/>
    <cellStyle name="计算 2 21 2 2 2" xfId="789"/>
    <cellStyle name="输入 2 6 3" xfId="790"/>
    <cellStyle name="40% - 强调文字颜色 5 2 4" xfId="791"/>
    <cellStyle name="好 2 3 4" xfId="792"/>
    <cellStyle name="汇总 2 11" xfId="793"/>
    <cellStyle name="40% - 强调文字颜色 3 4 2 2" xfId="794"/>
    <cellStyle name="60% - 强调文字颜色 6 2 3 2 2 2" xfId="795"/>
    <cellStyle name="40% - 强调文字颜色 1 2 3 2 3" xfId="796"/>
    <cellStyle name="计算 2 16 2 3" xfId="797"/>
    <cellStyle name="计算 2 21 2 3" xfId="798"/>
    <cellStyle name="40% - 强调文字颜色 1 2 3 3" xfId="799"/>
    <cellStyle name="计算 2 16 3" xfId="800"/>
    <cellStyle name="计算 2 21 3" xfId="801"/>
    <cellStyle name="40% - 强调文字颜色 5 3 3" xfId="802"/>
    <cellStyle name="好 2 4 3" xfId="803"/>
    <cellStyle name="注释 25 2 3" xfId="804"/>
    <cellStyle name="40% - 强调文字颜色 1 2 3 3 2" xfId="805"/>
    <cellStyle name="计算 2 16 3 2" xfId="806"/>
    <cellStyle name="计算 2 21 3 2" xfId="807"/>
    <cellStyle name="40% - 强调文字颜色 1 2 4" xfId="808"/>
    <cellStyle name="常规 2 3 3 2 2 2" xfId="809"/>
    <cellStyle name="计算 2 17" xfId="810"/>
    <cellStyle name="计算 2 22" xfId="811"/>
    <cellStyle name="40% - 强调文字颜色 6 2 3" xfId="812"/>
    <cellStyle name="40% - 强调文字颜色 1 2 4 2 2" xfId="813"/>
    <cellStyle name="计算 2 17 2 2" xfId="814"/>
    <cellStyle name="计算 2 22 2 2" xfId="815"/>
    <cellStyle name="40% - 强调文字颜色 1 2 4 3" xfId="816"/>
    <cellStyle name="计算 2 17 3" xfId="817"/>
    <cellStyle name="计算 2 22 3" xfId="818"/>
    <cellStyle name="标题 2 2 2 2" xfId="819"/>
    <cellStyle name="40% - 强调文字颜色 1 2 5" xfId="820"/>
    <cellStyle name="计算 2 18" xfId="821"/>
    <cellStyle name="计算 2 23" xfId="822"/>
    <cellStyle name="输出 7 2 3" xfId="823"/>
    <cellStyle name="汇总 21 4" xfId="824"/>
    <cellStyle name="汇总 16 4" xfId="825"/>
    <cellStyle name="标题 2 2 2 2 2" xfId="826"/>
    <cellStyle name="40% - 强调文字颜色 1 2 5 2" xfId="827"/>
    <cellStyle name="计算 2 18 2" xfId="828"/>
    <cellStyle name="计算 2 23 2" xfId="829"/>
    <cellStyle name="标题 2 2 2 3" xfId="830"/>
    <cellStyle name="40% - 强调文字颜色 1 2 6" xfId="831"/>
    <cellStyle name="计算 2 19" xfId="832"/>
    <cellStyle name="计算 2 24" xfId="833"/>
    <cellStyle name="40% - 强调文字颜色 4 3 2 3" xfId="834"/>
    <cellStyle name="40% - 强调文字颜色 1 3" xfId="835"/>
    <cellStyle name="常规 9 2" xfId="836"/>
    <cellStyle name="注释 16 2" xfId="837"/>
    <cellStyle name="注释 21 2" xfId="838"/>
    <cellStyle name="40% - 强调文字颜色 1 3 2" xfId="839"/>
    <cellStyle name="常规 9 2 2" xfId="840"/>
    <cellStyle name="注释 16 2 2" xfId="841"/>
    <cellStyle name="注释 21 2 2" xfId="842"/>
    <cellStyle name="注释 7" xfId="843"/>
    <cellStyle name="40% - 强调文字颜色 6 2 3 3" xfId="844"/>
    <cellStyle name="40% - 强调文字颜色 1 3 2 2" xfId="845"/>
    <cellStyle name="常规 9 2 2 2" xfId="846"/>
    <cellStyle name="注释 16 2 2 2" xfId="847"/>
    <cellStyle name="注释 21 2 2 2" xfId="848"/>
    <cellStyle name="注释 7 2" xfId="849"/>
    <cellStyle name="40% - 强调文字颜色 6 2 3 3 2" xfId="850"/>
    <cellStyle name="汇总 2 19 2 3" xfId="851"/>
    <cellStyle name="汇总 2 24 2 3" xfId="852"/>
    <cellStyle name="40% - 强调文字颜色 1 3 2 2 2" xfId="853"/>
    <cellStyle name="计算 27" xfId="854"/>
    <cellStyle name="注释 7 2 2" xfId="855"/>
    <cellStyle name="40% - 强调文字颜色 6 2 3 4" xfId="856"/>
    <cellStyle name="40% - 强调文字颜色 1 3 3" xfId="857"/>
    <cellStyle name="常规 9 2 3" xfId="858"/>
    <cellStyle name="注释 16 2 3" xfId="859"/>
    <cellStyle name="注释 21 2 3" xfId="860"/>
    <cellStyle name="注释 8" xfId="861"/>
    <cellStyle name="40% - 强调文字颜色 1 3 4" xfId="862"/>
    <cellStyle name="注释 9" xfId="863"/>
    <cellStyle name="40% - 强调文字颜色 1 4" xfId="864"/>
    <cellStyle name="常规 9 3" xfId="865"/>
    <cellStyle name="汇总 2 17 2 2" xfId="866"/>
    <cellStyle name="汇总 2 22 2 2" xfId="867"/>
    <cellStyle name="注释 16 3" xfId="868"/>
    <cellStyle name="注释 21 3" xfId="869"/>
    <cellStyle name="40% - 强调文字颜色 6 2 4 3" xfId="870"/>
    <cellStyle name="强调文字颜色 5 2 2 2 2" xfId="871"/>
    <cellStyle name="40% - 强调文字颜色 1 4 2" xfId="872"/>
    <cellStyle name="常规 9 3 2" xfId="873"/>
    <cellStyle name="汇总 2 17 2 2 2" xfId="874"/>
    <cellStyle name="汇总 2 22 2 2 2" xfId="875"/>
    <cellStyle name="输入 2 25 2 3" xfId="876"/>
    <cellStyle name="注释 16 3 2" xfId="877"/>
    <cellStyle name="注释 21 3 2" xfId="878"/>
    <cellStyle name="40% - 强调文字颜色 1 4 2 2" xfId="879"/>
    <cellStyle name="输出 2 28 3" xfId="880"/>
    <cellStyle name="40% - 强调文字颜色 1 4 2 2 2" xfId="881"/>
    <cellStyle name="40% - 强调文字颜色 1 4 2 3" xfId="882"/>
    <cellStyle name="40% - 强调文字颜色 1 4 3" xfId="883"/>
    <cellStyle name="40% - 强调文字颜色 1 4 4" xfId="884"/>
    <cellStyle name="40% - 强调文字颜色 3 2 3 4" xfId="885"/>
    <cellStyle name="40% - 强调文字颜色 2 2 2 2 2 2" xfId="886"/>
    <cellStyle name="常规 2 4 3 2" xfId="887"/>
    <cellStyle name="注释 2 13 3" xfId="888"/>
    <cellStyle name="40% - 强调文字颜色 2 2 2 2 3" xfId="889"/>
    <cellStyle name="常规 2 4 4" xfId="890"/>
    <cellStyle name="60% - 强调文字颜色 5 2 2" xfId="891"/>
    <cellStyle name="40% - 强调文字颜色 2 2 2 3 2" xfId="892"/>
    <cellStyle name="常规 2 5 3" xfId="893"/>
    <cellStyle name="40% - 强调文字颜色 5 3 2" xfId="894"/>
    <cellStyle name="好 2 4 2" xfId="895"/>
    <cellStyle name="注释 25 2 2" xfId="896"/>
    <cellStyle name="60% - 强调文字颜色 5 3" xfId="897"/>
    <cellStyle name="40% - 强调文字颜色 2 2 2 4" xfId="898"/>
    <cellStyle name="计算 4 3 2" xfId="899"/>
    <cellStyle name="40% - 强调文字颜色 2 2 3 2 3" xfId="900"/>
    <cellStyle name="常规 3 4 4" xfId="901"/>
    <cellStyle name="60% - 强调文字颜色 6 2" xfId="902"/>
    <cellStyle name="40% - 强调文字颜色 2 2 3 3" xfId="903"/>
    <cellStyle name="60% - 强调文字颜色 6 2 2" xfId="904"/>
    <cellStyle name="40% - 强调文字颜色 2 2 3 3 2" xfId="905"/>
    <cellStyle name="常规 3 5 3" xfId="906"/>
    <cellStyle name="40% - 强调文字颜色 2 2 4 2" xfId="907"/>
    <cellStyle name="注释 2 5 3" xfId="908"/>
    <cellStyle name="标题 2 3 2 2" xfId="909"/>
    <cellStyle name="40% - 强调文字颜色 2 2 5" xfId="910"/>
    <cellStyle name="注释 2 5 3 2" xfId="911"/>
    <cellStyle name="标题 2 3 2 2 2" xfId="912"/>
    <cellStyle name="40% - 强调文字颜色 2 2 5 2" xfId="913"/>
    <cellStyle name="注释 2 5 4" xfId="914"/>
    <cellStyle name="标题 2 3 2 3" xfId="915"/>
    <cellStyle name="40% - 强调文字颜色 2 2 6" xfId="916"/>
    <cellStyle name="40% - 强调文字颜色 2 3 2 3" xfId="917"/>
    <cellStyle name="解释性文本 2" xfId="918"/>
    <cellStyle name="注释 2 10 2 2" xfId="919"/>
    <cellStyle name="40% - 强调文字颜色 2 3 3 2" xfId="920"/>
    <cellStyle name="40% - 强调文字颜色 2 3 4" xfId="921"/>
    <cellStyle name="40% - 强调文字颜色 2 4 2 2 2" xfId="922"/>
    <cellStyle name="输出 10 3 2" xfId="923"/>
    <cellStyle name="40% - 强调文字颜色 2 4 2 3" xfId="924"/>
    <cellStyle name="输出 10 4" xfId="925"/>
    <cellStyle name="注释 2 11 2 2" xfId="926"/>
    <cellStyle name="40% - 强调文字颜色 2 4 3" xfId="927"/>
    <cellStyle name="40% - 强调文字颜色 2 4 3 2" xfId="928"/>
    <cellStyle name="输出 11 3" xfId="929"/>
    <cellStyle name="40% - 强调文字颜色 2 4 4" xfId="930"/>
    <cellStyle name="40% - 强调文字颜色 3 2 4" xfId="931"/>
    <cellStyle name="40% - 强调文字颜色 3 2 2 2" xfId="932"/>
    <cellStyle name="40% - 强调文字颜色 3 4 4" xfId="933"/>
    <cellStyle name="40% - 强调文字颜色 3 2 2 2 2" xfId="934"/>
    <cellStyle name="计算 10 2 3" xfId="935"/>
    <cellStyle name="40% - 强调文字颜色 3 2 4 2" xfId="936"/>
    <cellStyle name="40% - 强调文字颜色 5 4 4" xfId="937"/>
    <cellStyle name="40% - 强调文字颜色 3 2 4 2 2" xfId="938"/>
    <cellStyle name="计算 12 2 3" xfId="939"/>
    <cellStyle name="40% - 强调文字颜色 3 2 2 2 2 2" xfId="940"/>
    <cellStyle name="40% - 强调文字颜色 3 2 5" xfId="941"/>
    <cellStyle name="40% - 强调文字颜色 3 2 2 3" xfId="942"/>
    <cellStyle name="40% - 强调文字颜色 3 2 5 2" xfId="943"/>
    <cellStyle name="链接单元格 2 6" xfId="944"/>
    <cellStyle name="40% - 强调文字颜色 3 2 2 3 2" xfId="945"/>
    <cellStyle name="40% - 强调文字颜色 3 2 6" xfId="946"/>
    <cellStyle name="40% - 强调文字颜色 3 2 2 4" xfId="947"/>
    <cellStyle name="40% - 强调文字颜色 6 2 2 2 2 2" xfId="948"/>
    <cellStyle name="计算 2 2 3" xfId="949"/>
    <cellStyle name="输出 2 13 2 2" xfId="950"/>
    <cellStyle name="40% - 强调文字颜色 3 2 3" xfId="951"/>
    <cellStyle name="40% - 强调文字颜色 3 3 4" xfId="952"/>
    <cellStyle name="40% - 强调文字颜色 3 2 3 2" xfId="953"/>
    <cellStyle name="40% - 强调文字颜色 3 2 3 2 3" xfId="954"/>
    <cellStyle name="输入 2 13 2" xfId="955"/>
    <cellStyle name="40% - 强调文字颜色 3 2 3 3" xfId="956"/>
    <cellStyle name="40% - 强调文字颜色 3 3 2" xfId="957"/>
    <cellStyle name="常规 25" xfId="958"/>
    <cellStyle name="注释 18 2 2" xfId="959"/>
    <cellStyle name="注释 23 2 2" xfId="960"/>
    <cellStyle name="40% - 强调文字颜色 4 2 4 2" xfId="961"/>
    <cellStyle name="常规 2 2 3 4" xfId="962"/>
    <cellStyle name="40% - 强调文字颜色 3 3 2 2 2" xfId="963"/>
    <cellStyle name="40% - 强调文字颜色 4 2 5" xfId="964"/>
    <cellStyle name="输入 2 11 2" xfId="965"/>
    <cellStyle name="40% - 强调文字颜色 3 3 2 3" xfId="966"/>
    <cellStyle name="40% - 强调文字颜色 3 4" xfId="967"/>
    <cellStyle name="注释 18 3" xfId="968"/>
    <cellStyle name="注释 23 3" xfId="969"/>
    <cellStyle name="40% - 强调文字颜色 3 4 2" xfId="970"/>
    <cellStyle name="输入 2 27 2 3" xfId="971"/>
    <cellStyle name="注释 18 3 2" xfId="972"/>
    <cellStyle name="注释 23 3 2" xfId="973"/>
    <cellStyle name="40% - 强调文字颜色 5 2 4 2" xfId="974"/>
    <cellStyle name="常规 3 2 3 4" xfId="975"/>
    <cellStyle name="汇总 2 11 2" xfId="976"/>
    <cellStyle name="40% - 强调文字颜色 3 4 2 2 2" xfId="977"/>
    <cellStyle name="输出 19 2 3" xfId="978"/>
    <cellStyle name="输出 24 2 3" xfId="979"/>
    <cellStyle name="40% - 强调文字颜色 5 2 5" xfId="980"/>
    <cellStyle name="汇总 2 12" xfId="981"/>
    <cellStyle name="40% - 强调文字颜色 3 4 2 3" xfId="982"/>
    <cellStyle name="40% - 强调文字颜色 3 4 3" xfId="983"/>
    <cellStyle name="计算 10 2 2" xfId="984"/>
    <cellStyle name="40% - 强调文字颜色 5 3 4" xfId="985"/>
    <cellStyle name="40% - 强调文字颜色 3 4 3 2" xfId="986"/>
    <cellStyle name="计算 10 2 2 2" xfId="987"/>
    <cellStyle name="40% - 强调文字颜色 4 2 2 2" xfId="988"/>
    <cellStyle name="40% - 强调文字颜色 4 2 2 2 2" xfId="989"/>
    <cellStyle name="输入 26 3" xfId="990"/>
    <cellStyle name="40% - 强调文字颜色 5 2 2 3" xfId="991"/>
    <cellStyle name="好 2 3 2 3" xfId="992"/>
    <cellStyle name="强调文字颜色 3 3 4" xfId="993"/>
    <cellStyle name="40% - 强调文字颜色 4 2 2 2 2 2" xfId="994"/>
    <cellStyle name="常规 10" xfId="995"/>
    <cellStyle name="输入 26 3 2" xfId="996"/>
    <cellStyle name="40% - 强调文字颜色 5 2 2 3 2" xfId="997"/>
    <cellStyle name="40% - 强调文字颜色 4 2 2 2 3" xfId="998"/>
    <cellStyle name="输入 26 4" xfId="999"/>
    <cellStyle name="40% - 强调文字颜色 5 2 2 4" xfId="1000"/>
    <cellStyle name="标题 4 2 2 3 2" xfId="1001"/>
    <cellStyle name="40% - 强调文字颜色 4 2 2 3" xfId="1002"/>
    <cellStyle name="40% - 强调文字颜色 4 2 2 3 2" xfId="1003"/>
    <cellStyle name="输入 27 3" xfId="1004"/>
    <cellStyle name="40% - 强调文字颜色 5 2 3 3" xfId="1005"/>
    <cellStyle name="汇总 2 10 3" xfId="1006"/>
    <cellStyle name="40% - 强调文字颜色 4 2 3 2 2" xfId="1007"/>
    <cellStyle name="强调文字颜色 1 2" xfId="1008"/>
    <cellStyle name="40% - 强调文字颜色 5 3 2 3" xfId="1009"/>
    <cellStyle name="强调文字颜色 4 3 4" xfId="1010"/>
    <cellStyle name="40% - 强调文字颜色 4 2 3 2 2 2" xfId="1011"/>
    <cellStyle name="强调文字颜色 1 2 2" xfId="1012"/>
    <cellStyle name="40% - 强调文字颜色 4 2 3 2 3" xfId="1013"/>
    <cellStyle name="强调文字颜色 1 3" xfId="1014"/>
    <cellStyle name="40% - 强调文字颜色 4 2 3 3 2" xfId="1015"/>
    <cellStyle name="强调文字颜色 2 2" xfId="1016"/>
    <cellStyle name="40% - 强调文字颜色 4 2 4 2 2" xfId="1017"/>
    <cellStyle name="40% - 强调文字颜色 5 4 2 3" xfId="1018"/>
    <cellStyle name="强调文字颜色 5 3 4" xfId="1019"/>
    <cellStyle name="40% - 强调文字颜色 4 2 5 2" xfId="1020"/>
    <cellStyle name="常规 2 2 4 4" xfId="1021"/>
    <cellStyle name="计算 2 5 2 3" xfId="1022"/>
    <cellStyle name="输入 2 11 2 2" xfId="1023"/>
    <cellStyle name="40% - 强调文字颜色 4 2 6" xfId="1024"/>
    <cellStyle name="60% - 强调文字颜色 1 2 2 3 2" xfId="1025"/>
    <cellStyle name="输入 2 11 3" xfId="1026"/>
    <cellStyle name="40% - 强调文字颜色 5 2" xfId="1027"/>
    <cellStyle name="好 2 3" xfId="1028"/>
    <cellStyle name="40% - 强调文字颜色 5 2 2" xfId="1029"/>
    <cellStyle name="好 2 3 2" xfId="1030"/>
    <cellStyle name="40% - 强调文字颜色 5 2 2 2" xfId="1031"/>
    <cellStyle name="常规 2 10 3" xfId="1032"/>
    <cellStyle name="好 2 3 2 2" xfId="1033"/>
    <cellStyle name="强调文字颜色 3 3 3" xfId="1034"/>
    <cellStyle name="40% - 强调文字颜色 5 2 2 2 2" xfId="1035"/>
    <cellStyle name="好 2 3 2 2 2" xfId="1036"/>
    <cellStyle name="强调文字颜色 3 3 3 2" xfId="1037"/>
    <cellStyle name="40% - 强调文字颜色 5 2 2 2 2 2" xfId="1038"/>
    <cellStyle name="40% - 强调文字颜色 5 2 2 2 3" xfId="1039"/>
    <cellStyle name="标题 2 2 2" xfId="1040"/>
    <cellStyle name="40% - 强调文字颜色 5 2 3 2 2" xfId="1041"/>
    <cellStyle name="汇总 2 10 2 2" xfId="1042"/>
    <cellStyle name="40% - 强调文字颜色 5 2 3 2 3" xfId="1043"/>
    <cellStyle name="标题 3 2 2" xfId="1044"/>
    <cellStyle name="汇总 2 10 2 3" xfId="1045"/>
    <cellStyle name="40% - 强调文字颜色 5 2 3 4" xfId="1046"/>
    <cellStyle name="汇总 2 10 4" xfId="1047"/>
    <cellStyle name="40% - 强调文字颜色 5 2 4 2 2" xfId="1048"/>
    <cellStyle name="汇总 2 11 2 2" xfId="1049"/>
    <cellStyle name="40% - 强调文字颜色 5 2 4 3" xfId="1050"/>
    <cellStyle name="汇总 2 11 3" xfId="1051"/>
    <cellStyle name="40% - 强调文字颜色 5 2 6" xfId="1052"/>
    <cellStyle name="60% - 强调文字颜色 1 2 3 3 2" xfId="1053"/>
    <cellStyle name="汇总 2 13" xfId="1054"/>
    <cellStyle name="40% - 强调文字颜色 5 3" xfId="1055"/>
    <cellStyle name="好 2 4" xfId="1056"/>
    <cellStyle name="汇总 26 3 2" xfId="1057"/>
    <cellStyle name="注释 25 2" xfId="1058"/>
    <cellStyle name="40% - 强调文字颜色 5 3 2 2" xfId="1059"/>
    <cellStyle name="好 2 4 2 2" xfId="1060"/>
    <cellStyle name="强调文字颜色 4 3 3" xfId="1061"/>
    <cellStyle name="注释 25 2 2 2" xfId="1062"/>
    <cellStyle name="40% - 强调文字颜色 5 3 2 2 2" xfId="1063"/>
    <cellStyle name="强调文字颜色 4 3 3 2" xfId="1064"/>
    <cellStyle name="40% - 强调文字颜色 5 4 3 2" xfId="1065"/>
    <cellStyle name="计算 12 2 2 2" xfId="1066"/>
    <cellStyle name="40% - 强调文字颜色 6 2 2 2" xfId="1067"/>
    <cellStyle name="常规 4 3 4" xfId="1068"/>
    <cellStyle name="输出 2 13" xfId="1069"/>
    <cellStyle name="40% - 强调文字颜色 6 2 2 2 2" xfId="1070"/>
    <cellStyle name="输出 2 13 2" xfId="1071"/>
    <cellStyle name="40% - 强调文字颜色 6 2 2 2 3" xfId="1072"/>
    <cellStyle name="输出 2 13 3" xfId="1073"/>
    <cellStyle name="40% - 强调文字颜色 6 2 3 2" xfId="1074"/>
    <cellStyle name="常规 4 2 2 4" xfId="1075"/>
    <cellStyle name="常规 4 4 4" xfId="1076"/>
    <cellStyle name="40% - 强调文字颜色 6 2 3 2 2" xfId="1077"/>
    <cellStyle name="输入 2 17" xfId="1078"/>
    <cellStyle name="输入 2 22" xfId="1079"/>
    <cellStyle name="40% - 强调文字颜色 6 2 3 2 2 2" xfId="1080"/>
    <cellStyle name="输入 2 17 2" xfId="1081"/>
    <cellStyle name="输入 2 22 2" xfId="1082"/>
    <cellStyle name="40% - 强调文字颜色 6 2 3 2 3" xfId="1083"/>
    <cellStyle name="输入 2 18" xfId="1084"/>
    <cellStyle name="输入 2 23" xfId="1085"/>
    <cellStyle name="40% - 强调文字颜色 6 2 4" xfId="1086"/>
    <cellStyle name="链接单元格 2 4 2" xfId="1087"/>
    <cellStyle name="40% - 强调文字颜色 6 2 4 2" xfId="1088"/>
    <cellStyle name="常规 4 2 3 4" xfId="1089"/>
    <cellStyle name="链接单元格 2 4 2 2" xfId="1090"/>
    <cellStyle name="40% - 强调文字颜色 6 2 4 2 2" xfId="1091"/>
    <cellStyle name="注释 27" xfId="1092"/>
    <cellStyle name="40% - 强调文字颜色 6 2 5" xfId="1093"/>
    <cellStyle name="汇总 2 6 2" xfId="1094"/>
    <cellStyle name="链接单元格 2 4 3" xfId="1095"/>
    <cellStyle name="40% - 强调文字颜色 6 2 5 2" xfId="1096"/>
    <cellStyle name="常规 8 6" xfId="1097"/>
    <cellStyle name="汇总 2 6 2 2" xfId="1098"/>
    <cellStyle name="40% - 强调文字颜色 6 2 6" xfId="1099"/>
    <cellStyle name="汇总 2 6 3" xfId="1100"/>
    <cellStyle name="40% - 强调文字颜色 6 3 2" xfId="1101"/>
    <cellStyle name="注释 26 2 2" xfId="1102"/>
    <cellStyle name="40% - 强调文字颜色 6 3 2 2" xfId="1103"/>
    <cellStyle name="输出 2 10 4" xfId="1104"/>
    <cellStyle name="注释 26 2 2 2" xfId="1105"/>
    <cellStyle name="输入 14 2 3" xfId="1106"/>
    <cellStyle name="40% - 强调文字颜色 6 3 2 2 2" xfId="1107"/>
    <cellStyle name="40% - 强调文字颜色 6 3 2 3" xfId="1108"/>
    <cellStyle name="注释 26 2 3" xfId="1109"/>
    <cellStyle name="40% - 强调文字颜色 6 3 3" xfId="1110"/>
    <cellStyle name="输出 2 11 4" xfId="1111"/>
    <cellStyle name="40% - 强调文字颜色 6 3 3 2" xfId="1112"/>
    <cellStyle name="链接单元格 2 5 2" xfId="1113"/>
    <cellStyle name="40% - 强调文字颜色 6 3 4" xfId="1114"/>
    <cellStyle name="注释 26 3" xfId="1115"/>
    <cellStyle name="60% - 强调文字颜色 4 2 2" xfId="1116"/>
    <cellStyle name="40% - 强调文字颜色 6 4" xfId="1117"/>
    <cellStyle name="注释 26 3 2" xfId="1118"/>
    <cellStyle name="60% - 强调文字颜色 4 2 2 2" xfId="1119"/>
    <cellStyle name="40% - 强调文字颜色 6 4 2" xfId="1120"/>
    <cellStyle name="60% - 强调文字颜色 4 2 2 2 2" xfId="1121"/>
    <cellStyle name="40% - 强调文字颜色 6 4 2 2" xfId="1122"/>
    <cellStyle name="60% - 强调文字颜色 4 2 2 2 2 2" xfId="1123"/>
    <cellStyle name="40% - 强调文字颜色 6 4 2 2 2" xfId="1124"/>
    <cellStyle name="60% - 强调文字颜色 4 2 2 2 3" xfId="1125"/>
    <cellStyle name="40% - 强调文字颜色 6 4 2 3" xfId="1126"/>
    <cellStyle name="计算 13 2 2" xfId="1127"/>
    <cellStyle name="60% - 强调文字颜色 4 2 2 3" xfId="1128"/>
    <cellStyle name="40% - 强调文字颜色 6 4 3" xfId="1129"/>
    <cellStyle name="计算 13 2 2 2" xfId="1130"/>
    <cellStyle name="60% - 强调文字颜色 4 2 2 3 2" xfId="1131"/>
    <cellStyle name="40% - 强调文字颜色 6 4 3 2" xfId="1132"/>
    <cellStyle name="计算 13 2 3" xfId="1133"/>
    <cellStyle name="60% - 强调文字颜色 4 2 2 4" xfId="1134"/>
    <cellStyle name="40% - 强调文字颜色 6 4 4" xfId="1135"/>
    <cellStyle name="60% - 强调文字颜色 3 2 3 3" xfId="1136"/>
    <cellStyle name="60% - 强调文字颜色 1 2" xfId="1137"/>
    <cellStyle name="计算 2 25 2 3" xfId="1138"/>
    <cellStyle name="60% - 强调文字颜色 3 2 3 3 2" xfId="1139"/>
    <cellStyle name="60% - 强调文字颜色 1 2 2" xfId="1140"/>
    <cellStyle name="60% - 强调文字颜色 1 2 2 2" xfId="1141"/>
    <cellStyle name="输入 2 10 3" xfId="1142"/>
    <cellStyle name="60% - 强调文字颜色 1 2 2 2 2" xfId="1143"/>
    <cellStyle name="输入 2 10 3 2" xfId="1144"/>
    <cellStyle name="60% - 强调文字颜色 1 2 2 2 2 2" xfId="1145"/>
    <cellStyle name="输入 2 10 4" xfId="1146"/>
    <cellStyle name="常规 3 2 4 2" xfId="1147"/>
    <cellStyle name="60% - 强调文字颜色 1 2 2 2 3" xfId="1148"/>
    <cellStyle name="60% - 强调文字颜色 1 2 2 3" xfId="1149"/>
    <cellStyle name="60% - 强调文字颜色 1 2 2 4" xfId="1150"/>
    <cellStyle name="60% - 强调文字颜色 1 2 3" xfId="1151"/>
    <cellStyle name="60% - 强调文字颜色 1 2 3 2" xfId="1152"/>
    <cellStyle name="60% - 强调文字颜色 1 2 3 2 2" xfId="1153"/>
    <cellStyle name="60% - 强调文字颜色 1 2 3 2 3" xfId="1154"/>
    <cellStyle name="60% - 强调文字颜色 1 2 3 3" xfId="1155"/>
    <cellStyle name="60% - 强调文字颜色 1 2 3 4" xfId="1156"/>
    <cellStyle name="输入 4 2 2" xfId="1157"/>
    <cellStyle name="60% - 强调文字颜色 1 2 4" xfId="1158"/>
    <cellStyle name="输入 4 2 2 2" xfId="1159"/>
    <cellStyle name="警告文本 2 5" xfId="1160"/>
    <cellStyle name="60% - 强调文字颜色 1 2 4 2" xfId="1161"/>
    <cellStyle name="链接单元格 2 3 4" xfId="1162"/>
    <cellStyle name="警告文本 2 5 2" xfId="1163"/>
    <cellStyle name="汇总 2 5 3" xfId="1164"/>
    <cellStyle name="60% - 强调文字颜色 1 2 4 2 2" xfId="1165"/>
    <cellStyle name="警告文本 2 6" xfId="1166"/>
    <cellStyle name="60% - 强调文字颜色 1 2 4 3" xfId="1167"/>
    <cellStyle name="输入 4 2 3" xfId="1168"/>
    <cellStyle name="输出 8 2 2" xfId="1169"/>
    <cellStyle name="60% - 强调文字颜色 1 2 5" xfId="1170"/>
    <cellStyle name="输出 8 2 2 2" xfId="1171"/>
    <cellStyle name="60% - 强调文字颜色 1 2 5 2" xfId="1172"/>
    <cellStyle name="输出 8 2 3" xfId="1173"/>
    <cellStyle name="标题 2 2 3 2 2" xfId="1174"/>
    <cellStyle name="60% - 强调文字颜色 1 2 6" xfId="1175"/>
    <cellStyle name="注释 2 8 3 2" xfId="1176"/>
    <cellStyle name="60% - 强调文字颜色 3 2 3 4" xfId="1177"/>
    <cellStyle name="输入 2 5 2 2 2" xfId="1178"/>
    <cellStyle name="60% - 强调文字颜色 1 3" xfId="1179"/>
    <cellStyle name="60% - 强调文字颜色 1 3 2" xfId="1180"/>
    <cellStyle name="60% - 强调文字颜色 1 3 2 2" xfId="1181"/>
    <cellStyle name="注释 20 3" xfId="1182"/>
    <cellStyle name="注释 15 3" xfId="1183"/>
    <cellStyle name="常规 8 3" xfId="1184"/>
    <cellStyle name="60% - 强调文字颜色 1 3 2 2 2" xfId="1185"/>
    <cellStyle name="60% - 强调文字颜色 1 3 3" xfId="1186"/>
    <cellStyle name="60% - 强调文字颜色 1 3 3 2" xfId="1187"/>
    <cellStyle name="输入 4 3 2" xfId="1188"/>
    <cellStyle name="60% - 强调文字颜色 1 3 4" xfId="1189"/>
    <cellStyle name="计算 2 11 2 3" xfId="1190"/>
    <cellStyle name="60% - 强调文字颜色 3 2 4 3" xfId="1191"/>
    <cellStyle name="60% - 强调文字颜色 2 2 3 2 3" xfId="1192"/>
    <cellStyle name="60% - 强调文字颜色 2 2" xfId="1193"/>
    <cellStyle name="计算 2 10" xfId="1194"/>
    <cellStyle name="60% - 强调文字颜色 2 2 2" xfId="1195"/>
    <cellStyle name="计算 2 10 2" xfId="1196"/>
    <cellStyle name="60% - 强调文字颜色 2 2 2 2" xfId="1197"/>
    <cellStyle name="计算 2 10 2 2" xfId="1198"/>
    <cellStyle name="60% - 强调文字颜色 2 2 2 2 2" xfId="1199"/>
    <cellStyle name="注释 2 9 4" xfId="1200"/>
    <cellStyle name="计算 2 10 2 2 2" xfId="1201"/>
    <cellStyle name="60% - 强调文字颜色 2 2 2 2 2 2" xfId="1202"/>
    <cellStyle name="计算 2 10 2 3" xfId="1203"/>
    <cellStyle name="60% - 强调文字颜色 2 2 2 2 3" xfId="1204"/>
    <cellStyle name="计算 2 10 3" xfId="1205"/>
    <cellStyle name="60% - 强调文字颜色 2 2 2 3" xfId="1206"/>
    <cellStyle name="计算 2 10 3 2" xfId="1207"/>
    <cellStyle name="60% - 强调文字颜色 2 2 2 3 2" xfId="1208"/>
    <cellStyle name="计算 2 10 4" xfId="1209"/>
    <cellStyle name="60% - 强调文字颜色 2 2 2 4" xfId="1210"/>
    <cellStyle name="输入 6 2" xfId="1211"/>
    <cellStyle name="计算 2 11" xfId="1212"/>
    <cellStyle name="60% - 强调文字颜色 2 2 3" xfId="1213"/>
    <cellStyle name="输入 6 2 2" xfId="1214"/>
    <cellStyle name="计算 2 11 2" xfId="1215"/>
    <cellStyle name="60% - 强调文字颜色 3 2 4" xfId="1216"/>
    <cellStyle name="60% - 强调文字颜色 2 2 3 2" xfId="1217"/>
    <cellStyle name="输入 6 2 2 2" xfId="1218"/>
    <cellStyle name="计算 2 11 2 2" xfId="1219"/>
    <cellStyle name="60% - 强调文字颜色 3 2 4 2" xfId="1220"/>
    <cellStyle name="60% - 强调文字颜色 2 2 3 2 2" xfId="1221"/>
    <cellStyle name="计算 2 11 2 2 2" xfId="1222"/>
    <cellStyle name="60% - 强调文字颜色 3 2 4 2 2" xfId="1223"/>
    <cellStyle name="60% - 强调文字颜色 2 2 3 2 2 2" xfId="1224"/>
    <cellStyle name="输入 6 2 3" xfId="1225"/>
    <cellStyle name="计算 2 11 3" xfId="1226"/>
    <cellStyle name="60% - 强调文字颜色 3 2 5" xfId="1227"/>
    <cellStyle name="60% - 强调文字颜色 2 2 3 3" xfId="1228"/>
    <cellStyle name="计算 2 11 3 2" xfId="1229"/>
    <cellStyle name="60% - 强调文字颜色 3 2 5 2" xfId="1230"/>
    <cellStyle name="60% - 强调文字颜色 2 2 3 3 2" xfId="1231"/>
    <cellStyle name="计算 2 11 4" xfId="1232"/>
    <cellStyle name="60% - 强调文字颜色 3 2 6" xfId="1233"/>
    <cellStyle name="60% - 强调文字颜色 2 2 3 4" xfId="1234"/>
    <cellStyle name="输入 6 3" xfId="1235"/>
    <cellStyle name="输入 5 2 2" xfId="1236"/>
    <cellStyle name="计算 2 12" xfId="1237"/>
    <cellStyle name="60% - 强调文字颜色 2 2 4" xfId="1238"/>
    <cellStyle name="输入 6 3 2" xfId="1239"/>
    <cellStyle name="输入 5 2 2 2" xfId="1240"/>
    <cellStyle name="计算 2 12 2" xfId="1241"/>
    <cellStyle name="60% - 强调文字颜色 3 3 4" xfId="1242"/>
    <cellStyle name="60% - 强调文字颜色 2 2 4 2" xfId="1243"/>
    <cellStyle name="计算 2 12 2 2" xfId="1244"/>
    <cellStyle name="60% - 强调文字颜色 2 2 4 2 2" xfId="1245"/>
    <cellStyle name="计算 2 12 3" xfId="1246"/>
    <cellStyle name="60% - 强调文字颜色 2 2 4 3" xfId="1247"/>
    <cellStyle name="输入 6 4" xfId="1248"/>
    <cellStyle name="输入 5 2 3" xfId="1249"/>
    <cellStyle name="输出 9 2 2" xfId="1250"/>
    <cellStyle name="计算 2 13" xfId="1251"/>
    <cellStyle name="常规 2 2 4 4 2 2 2" xfId="1252"/>
    <cellStyle name="60% - 强调文字颜色 2 2 5" xfId="1253"/>
    <cellStyle name="输出 9 2 2 2" xfId="1254"/>
    <cellStyle name="计算 2 13 2" xfId="1255"/>
    <cellStyle name="60% - 强调文字颜色 2 2 5 2" xfId="1256"/>
    <cellStyle name="输出 9 2 3" xfId="1257"/>
    <cellStyle name="计算 2 14" xfId="1258"/>
    <cellStyle name="标题 2 2 4 2 2" xfId="1259"/>
    <cellStyle name="60% - 强调文字颜色 2 2 6" xfId="1260"/>
    <cellStyle name="注释 2" xfId="1261"/>
    <cellStyle name="60% - 强调文字颜色 2 3 2" xfId="1262"/>
    <cellStyle name="注释 2 2" xfId="1263"/>
    <cellStyle name="60% - 强调文字颜色 2 3 2 2" xfId="1264"/>
    <cellStyle name="注释 2 2 2" xfId="1265"/>
    <cellStyle name="60% - 强调文字颜色 2 3 2 2 2" xfId="1266"/>
    <cellStyle name="注释 3" xfId="1267"/>
    <cellStyle name="输入 7 2" xfId="1268"/>
    <cellStyle name="计算 21 2 2 2" xfId="1269"/>
    <cellStyle name="计算 16 2 2 2" xfId="1270"/>
    <cellStyle name="60% - 强调文字颜色 2 3 3" xfId="1271"/>
    <cellStyle name="注释 3 2" xfId="1272"/>
    <cellStyle name="输入 7 2 2" xfId="1273"/>
    <cellStyle name="60% - 强调文字颜色 4 2 4" xfId="1274"/>
    <cellStyle name="60% - 强调文字颜色 2 3 3 2" xfId="1275"/>
    <cellStyle name="注释 4" xfId="1276"/>
    <cellStyle name="输入 7 3" xfId="1277"/>
    <cellStyle name="输入 5 3 2" xfId="1278"/>
    <cellStyle name="60% - 强调文字颜色 2 3 4" xfId="1279"/>
    <cellStyle name="60% - 强调文字颜色 3 2" xfId="1280"/>
    <cellStyle name="60% - 强调文字颜色 3 2 2 2" xfId="1281"/>
    <cellStyle name="60% - 强调文字颜色 3 2 2 2 2" xfId="1282"/>
    <cellStyle name="60% - 强调文字颜色 3 2 2 2 2 2" xfId="1283"/>
    <cellStyle name="60% - 强调文字颜色 3 2 2 2 3" xfId="1284"/>
    <cellStyle name="60% - 强调文字颜色 3 2 2 3" xfId="1285"/>
    <cellStyle name="计算 2 24 2 3" xfId="1286"/>
    <cellStyle name="计算 2 19 2 3" xfId="1287"/>
    <cellStyle name="60% - 强调文字颜色 3 2 2 3 2" xfId="1288"/>
    <cellStyle name="注释 2 8 2 2" xfId="1289"/>
    <cellStyle name="60% - 强调文字颜色 3 2 2 4" xfId="1290"/>
    <cellStyle name="60% - 强调文字颜色 3 2 3" xfId="1291"/>
    <cellStyle name="60% - 强调文字颜色 3 2 3 2" xfId="1292"/>
    <cellStyle name="计算 5" xfId="1293"/>
    <cellStyle name="60% - 强调文字颜色 3 2 3 2 2" xfId="1294"/>
    <cellStyle name="计算 5 2" xfId="1295"/>
    <cellStyle name="60% - 强调文字颜色 3 2 3 2 2 2" xfId="1296"/>
    <cellStyle name="计算 6" xfId="1297"/>
    <cellStyle name="60% - 强调文字颜色 3 2 3 2 3" xfId="1298"/>
    <cellStyle name="60% - 强调文字颜色 3 3" xfId="1299"/>
    <cellStyle name="计算 26 3" xfId="1300"/>
    <cellStyle name="60% - 强调文字颜色 3 3 2 2" xfId="1301"/>
    <cellStyle name="计算 26 3 2" xfId="1302"/>
    <cellStyle name="计算 2 29" xfId="1303"/>
    <cellStyle name="60% - 强调文字颜色 3 3 2 2 2" xfId="1304"/>
    <cellStyle name="60% - 强调文字颜色 3 3 3" xfId="1305"/>
    <cellStyle name="计算 27 3" xfId="1306"/>
    <cellStyle name="60% - 强调文字颜色 3 3 3 2" xfId="1307"/>
    <cellStyle name="60% - 强调文字颜色 4 2" xfId="1308"/>
    <cellStyle name="注释 6 2 2 2" xfId="1309"/>
    <cellStyle name="注释 26 4" xfId="1310"/>
    <cellStyle name="60% - 强调文字颜色 4 2 3" xfId="1311"/>
    <cellStyle name="60% - 强调文字颜色 4 2 3 2" xfId="1312"/>
    <cellStyle name="标题 4 3" xfId="1313"/>
    <cellStyle name="60% - 强调文字颜色 4 2 3 2 2" xfId="1314"/>
    <cellStyle name="标题 4 3 2" xfId="1315"/>
    <cellStyle name="60% - 强调文字颜色 4 2 3 2 2 2" xfId="1316"/>
    <cellStyle name="常规 11 10 2 2" xfId="1317"/>
    <cellStyle name="60% - 强调文字颜色 4 2 3 2 3" xfId="1318"/>
    <cellStyle name="计算 13 3 2" xfId="1319"/>
    <cellStyle name="60% - 强调文字颜色 4 2 3 3" xfId="1320"/>
    <cellStyle name="60% - 强调文字颜色 4 2 3 4" xfId="1321"/>
    <cellStyle name="注释 3 2 2" xfId="1322"/>
    <cellStyle name="输入 7 2 2 2" xfId="1323"/>
    <cellStyle name="60% - 强调文字颜色 4 2 4 2" xfId="1324"/>
    <cellStyle name="注释 3 2 2 2" xfId="1325"/>
    <cellStyle name="输入 25" xfId="1326"/>
    <cellStyle name="常规 8 3 4" xfId="1327"/>
    <cellStyle name="60% - 强调文字颜色 4 2 4 2 2" xfId="1328"/>
    <cellStyle name="注释 3 2 3" xfId="1329"/>
    <cellStyle name="60% - 强调文字颜色 4 2 4 3" xfId="1330"/>
    <cellStyle name="注释 3 3" xfId="1331"/>
    <cellStyle name="输入 7 2 3" xfId="1332"/>
    <cellStyle name="60% - 强调文字颜色 4 2 5" xfId="1333"/>
    <cellStyle name="注释 3 3 2" xfId="1334"/>
    <cellStyle name="60% - 强调文字颜色 4 2 5 2" xfId="1335"/>
    <cellStyle name="注释 3 4" xfId="1336"/>
    <cellStyle name="60% - 强调文字颜色 4 2 6" xfId="1337"/>
    <cellStyle name="60% - 强调文字颜色 4 3" xfId="1338"/>
    <cellStyle name="注释 27 3" xfId="1339"/>
    <cellStyle name="常规 20" xfId="1340"/>
    <cellStyle name="常规 15" xfId="1341"/>
    <cellStyle name="60% - 强调文字颜色 4 3 2" xfId="1342"/>
    <cellStyle name="注释 27 3 2" xfId="1343"/>
    <cellStyle name="60% - 强调文字颜色 4 3 2 2" xfId="1344"/>
    <cellStyle name="输出 27 4" xfId="1345"/>
    <cellStyle name="60% - 强调文字颜色 4 3 2 2 2" xfId="1346"/>
    <cellStyle name="计算 14 2 2" xfId="1347"/>
    <cellStyle name="60% - 强调文字颜色 4 3 2 3" xfId="1348"/>
    <cellStyle name="注释 27 4" xfId="1349"/>
    <cellStyle name="检查单元格 2 2 2" xfId="1350"/>
    <cellStyle name="常规 21" xfId="1351"/>
    <cellStyle name="常规 16" xfId="1352"/>
    <cellStyle name="60% - 强调文字颜色 4 3 3" xfId="1353"/>
    <cellStyle name="检查单元格 2 2 2 2" xfId="1354"/>
    <cellStyle name="常规 16 2" xfId="1355"/>
    <cellStyle name="60% - 强调文字颜色 4 3 3 2" xfId="1356"/>
    <cellStyle name="注释 4 2" xfId="1357"/>
    <cellStyle name="输入 7 3 2" xfId="1358"/>
    <cellStyle name="检查单元格 2 2 3" xfId="1359"/>
    <cellStyle name="常规 22" xfId="1360"/>
    <cellStyle name="常规 17" xfId="1361"/>
    <cellStyle name="60% - 强调文字颜色 4 3 4" xfId="1362"/>
    <cellStyle name="常规 2 5 3 2" xfId="1363"/>
    <cellStyle name="60% - 强调文字颜色 5 2 2 2" xfId="1364"/>
    <cellStyle name="60% - 强调文字颜色 5 2 2 2 2" xfId="1365"/>
    <cellStyle name="60% - 强调文字颜色 5 2 2 2 2 2" xfId="1366"/>
    <cellStyle name="60% - 强调文字颜色 5 2 2 2 3" xfId="1367"/>
    <cellStyle name="适中 2" xfId="1368"/>
    <cellStyle name="60% - 强调文字颜色 5 2 2 3" xfId="1369"/>
    <cellStyle name="适中 2 2" xfId="1370"/>
    <cellStyle name="60% - 强调文字颜色 5 2 2 3 2" xfId="1371"/>
    <cellStyle name="适中 3" xfId="1372"/>
    <cellStyle name="60% - 强调文字颜色 5 2 2 4" xfId="1373"/>
    <cellStyle name="链接单元格 2 2 2 2" xfId="1374"/>
    <cellStyle name="常规 2 5 4" xfId="1375"/>
    <cellStyle name="输出 2 24 2" xfId="1376"/>
    <cellStyle name="输出 2 19 2" xfId="1377"/>
    <cellStyle name="60% - 强调文字颜色 5 2 3" xfId="1378"/>
    <cellStyle name="输出 2 24 2 2" xfId="1379"/>
    <cellStyle name="输出 2 19 2 2" xfId="1380"/>
    <cellStyle name="计算 8 2 3" xfId="1381"/>
    <cellStyle name="60% - 强调文字颜色 5 2 3 2" xfId="1382"/>
    <cellStyle name="输出 2 24 2 2 2" xfId="1383"/>
    <cellStyle name="输出 2 19 2 2 2" xfId="1384"/>
    <cellStyle name="60% - 强调文字颜色 5 2 3 2 2" xfId="1385"/>
    <cellStyle name="60% - 强调文字颜色 5 2 3 2 2 2" xfId="1386"/>
    <cellStyle name="60% - 强调文字颜色 5 2 3 2 3" xfId="1387"/>
    <cellStyle name="输出 2 24 2 3" xfId="1388"/>
    <cellStyle name="输出 2 19 2 3" xfId="1389"/>
    <cellStyle name="60% - 强调文字颜色 5 2 3 3" xfId="1390"/>
    <cellStyle name="60% - 强调文字颜色 5 2 3 4" xfId="1391"/>
    <cellStyle name="输入 8 2 2" xfId="1392"/>
    <cellStyle name="输出 2 24 3" xfId="1393"/>
    <cellStyle name="输出 2 19 3" xfId="1394"/>
    <cellStyle name="60% - 强调文字颜色 5 2 4" xfId="1395"/>
    <cellStyle name="输入 8 2 2 2" xfId="1396"/>
    <cellStyle name="输出 2 24 3 2" xfId="1397"/>
    <cellStyle name="输出 2 19 3 2" xfId="1398"/>
    <cellStyle name="60% - 强调文字颜色 5 2 4 2" xfId="1399"/>
    <cellStyle name="60% - 强调文字颜色 5 2 4 2 2" xfId="1400"/>
    <cellStyle name="60% - 强调文字颜色 5 2 4 3" xfId="1401"/>
    <cellStyle name="输入 8 2 3" xfId="1402"/>
    <cellStyle name="输出 2 24 4" xfId="1403"/>
    <cellStyle name="输出 2 19 4" xfId="1404"/>
    <cellStyle name="解释性文本 2 2 2" xfId="1405"/>
    <cellStyle name="60% - 强调文字颜色 5 2 5" xfId="1406"/>
    <cellStyle name="解释性文本 2 2 2 2" xfId="1407"/>
    <cellStyle name="60% - 强调文字颜色 5 2 5 2" xfId="1408"/>
    <cellStyle name="解释性文本 2 2 3" xfId="1409"/>
    <cellStyle name="60% - 强调文字颜色 5 2 6" xfId="1410"/>
    <cellStyle name="常规 2 6 3" xfId="1411"/>
    <cellStyle name="60% - 强调文字颜色 5 3 2" xfId="1412"/>
    <cellStyle name="常规 2 6 3 2" xfId="1413"/>
    <cellStyle name="60% - 强调文字颜色 5 3 2 2" xfId="1414"/>
    <cellStyle name="60% - 强调文字颜色 5 3 2 2 2" xfId="1415"/>
    <cellStyle name="输出 2 10 2 2 2" xfId="1416"/>
    <cellStyle name="60% - 强调文字颜色 5 3 2 3" xfId="1417"/>
    <cellStyle name="链接单元格 2 2 3 2" xfId="1418"/>
    <cellStyle name="汇总 2 4 2 2" xfId="1419"/>
    <cellStyle name="常规 2 6 4" xfId="1420"/>
    <cellStyle name="输出 2 25 2" xfId="1421"/>
    <cellStyle name="检查单元格 3 2 2" xfId="1422"/>
    <cellStyle name="60% - 强调文字颜色 5 3 3" xfId="1423"/>
    <cellStyle name="输出 2 25 2 2" xfId="1424"/>
    <cellStyle name="检查单元格 3 2 2 2" xfId="1425"/>
    <cellStyle name="计算 9 2 3" xfId="1426"/>
    <cellStyle name="60% - 强调文字颜色 5 3 3 2" xfId="1427"/>
    <cellStyle name="输入 8 3 2" xfId="1428"/>
    <cellStyle name="输出 2 25 3" xfId="1429"/>
    <cellStyle name="检查单元格 3 2 3" xfId="1430"/>
    <cellStyle name="60% - 强调文字颜色 5 3 4" xfId="1431"/>
    <cellStyle name="60% - 强调文字颜色 6 2 2 2" xfId="1432"/>
    <cellStyle name="差 2 3" xfId="1433"/>
    <cellStyle name="60% - 强调文字颜色 6 2 2 2 2" xfId="1434"/>
    <cellStyle name="差 2 4" xfId="1435"/>
    <cellStyle name="输入 2 26 2 2 2" xfId="1436"/>
    <cellStyle name="60% - 强调文字颜色 6 2 2 2 3" xfId="1437"/>
    <cellStyle name="输出 27 2 2" xfId="1438"/>
    <cellStyle name="输出 10" xfId="1439"/>
    <cellStyle name="60% - 强调文字颜色 6 2 2 3" xfId="1440"/>
    <cellStyle name="差 3 3" xfId="1441"/>
    <cellStyle name="输出 27 2 2 2" xfId="1442"/>
    <cellStyle name="输出 10 2" xfId="1443"/>
    <cellStyle name="60% - 强调文字颜色 6 2 2 3 2" xfId="1444"/>
    <cellStyle name="输出 27 2 3" xfId="1445"/>
    <cellStyle name="输出 11" xfId="1446"/>
    <cellStyle name="60% - 强调文字颜色 6 2 2 4" xfId="1447"/>
    <cellStyle name="60% - 强调文字颜色 6 2 3" xfId="1448"/>
    <cellStyle name="60% - 强调文字颜色 6 2 3 2" xfId="1449"/>
    <cellStyle name="60% - 强调文字颜色 6 2 3 2 2" xfId="1450"/>
    <cellStyle name="60% - 强调文字颜色 6 2 3 2 3" xfId="1451"/>
    <cellStyle name="输出 27 3 2" xfId="1452"/>
    <cellStyle name="60% - 强调文字颜色 6 2 3 3" xfId="1453"/>
    <cellStyle name="60% - 强调文字颜色 6 2 3 4" xfId="1454"/>
    <cellStyle name="60% - 强调文字颜色 6 3 2" xfId="1455"/>
    <cellStyle name="60% - 强调文字颜色 6 3 2 2" xfId="1456"/>
    <cellStyle name="60% - 强调文字颜色 6 3 2 2 2" xfId="1457"/>
    <cellStyle name="输出 2 11 2 2 2" xfId="1458"/>
    <cellStyle name="60% - 强调文字颜色 6 3 2 3" xfId="1459"/>
    <cellStyle name="60% - 强调文字颜色 6 3 3" xfId="1460"/>
    <cellStyle name="60% - 强调文字颜色 6 3 3 2" xfId="1461"/>
    <cellStyle name="输入 9 3 2" xfId="1462"/>
    <cellStyle name="60% - 强调文字颜色 6 3 4" xfId="1463"/>
    <cellStyle name="计算 2 22 4" xfId="1464"/>
    <cellStyle name="计算 2 17 4" xfId="1465"/>
    <cellStyle name="汇总 2 28 2 2" xfId="1466"/>
    <cellStyle name="标题 1 2" xfId="1467"/>
    <cellStyle name="常规 2 3 2 2 2 3" xfId="1468"/>
    <cellStyle name="强调文字颜色 3 2 3 3 2" xfId="1469"/>
    <cellStyle name="标题 1 2 2 2" xfId="1470"/>
    <cellStyle name="标题 1 2 2 2 2" xfId="1471"/>
    <cellStyle name="常规 2 4 2 20" xfId="1472"/>
    <cellStyle name="标题 1 2 2 2 2 2" xfId="1473"/>
    <cellStyle name="标题 1 2 2 2 3" xfId="1474"/>
    <cellStyle name="计算 2 3 2" xfId="1475"/>
    <cellStyle name="标题 1 2 2 3" xfId="1476"/>
    <cellStyle name="计算 2 3 2 2" xfId="1477"/>
    <cellStyle name="标题 1 2 2 3 2" xfId="1478"/>
    <cellStyle name="强调文字颜色 3 2 3 4" xfId="1479"/>
    <cellStyle name="标题 1 2 3" xfId="1480"/>
    <cellStyle name="标题 1 2 3 2" xfId="1481"/>
    <cellStyle name="标题 1 2 3 2 2" xfId="1482"/>
    <cellStyle name="标题 1 2 3 2 2 2" xfId="1483"/>
    <cellStyle name="标题 1 2 3 2 3" xfId="1484"/>
    <cellStyle name="输入 22 2 2" xfId="1485"/>
    <cellStyle name="输入 17 2 2" xfId="1486"/>
    <cellStyle name="计算 2 4 2" xfId="1487"/>
    <cellStyle name="标题 1 2 3 3" xfId="1488"/>
    <cellStyle name="输入 22 2 2 2" xfId="1489"/>
    <cellStyle name="输入 17 2 2 2" xfId="1490"/>
    <cellStyle name="计算 2 4 2 2" xfId="1491"/>
    <cellStyle name="标题 1 2 3 3 2" xfId="1492"/>
    <cellStyle name="输入 22 2 3" xfId="1493"/>
    <cellStyle name="输入 17 2 3" xfId="1494"/>
    <cellStyle name="计算 2 4 3" xfId="1495"/>
    <cellStyle name="汇总 2 7 2 2 2" xfId="1496"/>
    <cellStyle name="标题 1 2 3 4" xfId="1497"/>
    <cellStyle name="强调文字颜色 4 2 2 3 2" xfId="1498"/>
    <cellStyle name="标题 1 2 4" xfId="1499"/>
    <cellStyle name="标题 1 2 4 2" xfId="1500"/>
    <cellStyle name="常规 2 2 3 3" xfId="1501"/>
    <cellStyle name="标题 1 2 4 2 2" xfId="1502"/>
    <cellStyle name="输入 22 3 2" xfId="1503"/>
    <cellStyle name="输入 17 3 2" xfId="1504"/>
    <cellStyle name="计算 2 5 2" xfId="1505"/>
    <cellStyle name="标题 1 2 4 3" xfId="1506"/>
    <cellStyle name="输出 2 26 2 2" xfId="1507"/>
    <cellStyle name="标题 1 2 5" xfId="1508"/>
    <cellStyle name="输出 2 26 2 2 2" xfId="1509"/>
    <cellStyle name="标题 1 2 5 2" xfId="1510"/>
    <cellStyle name="输出 2 26 2 3" xfId="1511"/>
    <cellStyle name="标题 1 2 6" xfId="1512"/>
    <cellStyle name="强调文字颜色 3 2 4 3" xfId="1513"/>
    <cellStyle name="标题 1 3 2" xfId="1514"/>
    <cellStyle name="输出 22 2" xfId="1515"/>
    <cellStyle name="输出 17 2" xfId="1516"/>
    <cellStyle name="强调文字颜色 6 2 2 4" xfId="1517"/>
    <cellStyle name="常规 2 3 2 3 2 3" xfId="1518"/>
    <cellStyle name="标题 1 3 2 2" xfId="1519"/>
    <cellStyle name="输出 4" xfId="1520"/>
    <cellStyle name="标题 1 3 2 2 2" xfId="1521"/>
    <cellStyle name="计算 3 3 2" xfId="1522"/>
    <cellStyle name="标题 1 3 2 3" xfId="1523"/>
    <cellStyle name="注释 2 20 2 2" xfId="1524"/>
    <cellStyle name="注释 2 15 2 2" xfId="1525"/>
    <cellStyle name="标题 1 3 3" xfId="1526"/>
    <cellStyle name="注释 2 20 2 2 2" xfId="1527"/>
    <cellStyle name="注释 2 15 2 2 2" xfId="1528"/>
    <cellStyle name="标题 1 3 3 2" xfId="1529"/>
    <cellStyle name="注释 2 20 2 3" xfId="1530"/>
    <cellStyle name="注释 2 15 2 3" xfId="1531"/>
    <cellStyle name="标题 1 3 4" xfId="1532"/>
    <cellStyle name="计算 2 23 4" xfId="1533"/>
    <cellStyle name="计算 2 18 4" xfId="1534"/>
    <cellStyle name="标题 2 2" xfId="1535"/>
    <cellStyle name="适中 3 2 3" xfId="1536"/>
    <cellStyle name="标题 2 2 2 2 2 2" xfId="1537"/>
    <cellStyle name="标题 2 2 2 2 3" xfId="1538"/>
    <cellStyle name="汇总 22 4" xfId="1539"/>
    <cellStyle name="汇总 17 4" xfId="1540"/>
    <cellStyle name="标题 2 2 2 3 2" xfId="1541"/>
    <cellStyle name="输入 2 23 2" xfId="1542"/>
    <cellStyle name="输入 2 18 2" xfId="1543"/>
    <cellStyle name="标题 2 2 2 4" xfId="1544"/>
    <cellStyle name="常规 2 4 2 2 2 2" xfId="1545"/>
    <cellStyle name="标题 2 2 3" xfId="1546"/>
    <cellStyle name="标题 2 2 3 2" xfId="1547"/>
    <cellStyle name="标题 2 2 3 2 2 2" xfId="1548"/>
    <cellStyle name="标题 2 2 3 2 3" xfId="1549"/>
    <cellStyle name="标题 2 2 3 3" xfId="1550"/>
    <cellStyle name="标题 2 2 3 3 2" xfId="1551"/>
    <cellStyle name="输入 2 24 2" xfId="1552"/>
    <cellStyle name="输入 2 19 2" xfId="1553"/>
    <cellStyle name="汇总 2 8 2 2 2" xfId="1554"/>
    <cellStyle name="标题 2 2 3 4" xfId="1555"/>
    <cellStyle name="强调文字颜色 4 2 3 3 2" xfId="1556"/>
    <cellStyle name="标题 2 2 4" xfId="1557"/>
    <cellStyle name="标题 2 2 4 2" xfId="1558"/>
    <cellStyle name="标题 2 2 4 3" xfId="1559"/>
    <cellStyle name="输出 2 27 2 2" xfId="1560"/>
    <cellStyle name="标题 2 2 5" xfId="1561"/>
    <cellStyle name="输出 2 27 2 2 2" xfId="1562"/>
    <cellStyle name="标题 2 2 5 2" xfId="1563"/>
    <cellStyle name="输出 2 27 2 3" xfId="1564"/>
    <cellStyle name="标题 2 2 6" xfId="1565"/>
    <cellStyle name="标题 2 3" xfId="1566"/>
    <cellStyle name="标题 2 3 2" xfId="1567"/>
    <cellStyle name="注释 2 21 2 2" xfId="1568"/>
    <cellStyle name="注释 2 16 2 2" xfId="1569"/>
    <cellStyle name="标题 2 3 3" xfId="1570"/>
    <cellStyle name="注释 2 6 3" xfId="1571"/>
    <cellStyle name="注释 2 21 2 2 2" xfId="1572"/>
    <cellStyle name="注释 2 16 2 2 2" xfId="1573"/>
    <cellStyle name="标题 2 3 3 2" xfId="1574"/>
    <cellStyle name="注释 2 21 2 3" xfId="1575"/>
    <cellStyle name="注释 2 16 2 3" xfId="1576"/>
    <cellStyle name="标题 2 3 4" xfId="1577"/>
    <cellStyle name="计算 2 24 4" xfId="1578"/>
    <cellStyle name="计算 2 19 4" xfId="1579"/>
    <cellStyle name="标题 3 2" xfId="1580"/>
    <cellStyle name="标题 3 2 2 2" xfId="1581"/>
    <cellStyle name="标题 3 2 2 2 2" xfId="1582"/>
    <cellStyle name="输出 11 2 3" xfId="1583"/>
    <cellStyle name="标题 3 2 2 2 2 2" xfId="1584"/>
    <cellStyle name="标题 3 2 2 2 3" xfId="1585"/>
    <cellStyle name="标题 3 2 3" xfId="1586"/>
    <cellStyle name="标题 3 2 3 2" xfId="1587"/>
    <cellStyle name="标题 3 2 3 2 2" xfId="1588"/>
    <cellStyle name="标题 3 2 3 2 2 2" xfId="1589"/>
    <cellStyle name="标题 3 2 3 2 3" xfId="1590"/>
    <cellStyle name="标题 3 2 3 3 2" xfId="1591"/>
    <cellStyle name="汇总 2 9 2 2 2" xfId="1592"/>
    <cellStyle name="标题 3 2 3 4" xfId="1593"/>
    <cellStyle name="标题 3 2 4" xfId="1594"/>
    <cellStyle name="标题 3 2 4 2" xfId="1595"/>
    <cellStyle name="标题 3 2 4 2 2" xfId="1596"/>
    <cellStyle name="标题 3 2 4 3" xfId="1597"/>
    <cellStyle name="输出 2 28 2 2" xfId="1598"/>
    <cellStyle name="标题 3 2 5" xfId="1599"/>
    <cellStyle name="标题 3 2 5 2" xfId="1600"/>
    <cellStyle name="标题 3 2 6" xfId="1601"/>
    <cellStyle name="标题 3 3" xfId="1602"/>
    <cellStyle name="标题 3 3 2" xfId="1603"/>
    <cellStyle name="标题 3 3 2 2" xfId="1604"/>
    <cellStyle name="标题 3 3 2 2 2" xfId="1605"/>
    <cellStyle name="注释 2 22 2 2" xfId="1606"/>
    <cellStyle name="注释 2 17 2 2" xfId="1607"/>
    <cellStyle name="标题 3 3 3" xfId="1608"/>
    <cellStyle name="注释 2 22 2 2 2" xfId="1609"/>
    <cellStyle name="注释 2 17 2 2 2" xfId="1610"/>
    <cellStyle name="标题 3 3 3 2" xfId="1611"/>
    <cellStyle name="注释 2 22 2 3" xfId="1612"/>
    <cellStyle name="注释 2 17 2 3" xfId="1613"/>
    <cellStyle name="标题 3 3 4" xfId="1614"/>
    <cellStyle name="计算 2 25 4" xfId="1615"/>
    <cellStyle name="标题 4 2" xfId="1616"/>
    <cellStyle name="汇总 2 11 2 3" xfId="1617"/>
    <cellStyle name="标题 4 2 2" xfId="1618"/>
    <cellStyle name="强调文字颜色 1 3 4" xfId="1619"/>
    <cellStyle name="标题 4 2 2 2" xfId="1620"/>
    <cellStyle name="强调文字颜色 3 2 6" xfId="1621"/>
    <cellStyle name="标题 4 2 2 2 3" xfId="1622"/>
    <cellStyle name="标题 4 2 2 4" xfId="1623"/>
    <cellStyle name="标题 4 2 3" xfId="1624"/>
    <cellStyle name="标题 4 2 3 2" xfId="1625"/>
    <cellStyle name="强调文字颜色 4 2 5" xfId="1626"/>
    <cellStyle name="标题 4 2 3 2 2" xfId="1627"/>
    <cellStyle name="强调文字颜色 4 2 5 2" xfId="1628"/>
    <cellStyle name="标题 4 2 3 2 2 2" xfId="1629"/>
    <cellStyle name="强调文字颜色 4 2 6" xfId="1630"/>
    <cellStyle name="标题 4 2 3 2 3" xfId="1631"/>
    <cellStyle name="标题 4 2 3 3" xfId="1632"/>
    <cellStyle name="标题 4 2 3 3 2" xfId="1633"/>
    <cellStyle name="标题 4 2 3 4" xfId="1634"/>
    <cellStyle name="标题 4 2 4" xfId="1635"/>
    <cellStyle name="输出 6" xfId="1636"/>
    <cellStyle name="标题 4 2 4 2" xfId="1637"/>
    <cellStyle name="输出 6 2" xfId="1638"/>
    <cellStyle name="强调文字颜色 5 2 5" xfId="1639"/>
    <cellStyle name="标题 4 2 4 2 2" xfId="1640"/>
    <cellStyle name="输出 7" xfId="1641"/>
    <cellStyle name="标题 4 2 4 3" xfId="1642"/>
    <cellStyle name="标题 4 2 5" xfId="1643"/>
    <cellStyle name="标题 4 2 5 2" xfId="1644"/>
    <cellStyle name="标题 4 2 6" xfId="1645"/>
    <cellStyle name="强调文字颜色 2 3 4" xfId="1646"/>
    <cellStyle name="好 2 2 2 3" xfId="1647"/>
    <cellStyle name="标题 4 3 2 2" xfId="1648"/>
    <cellStyle name="常规 4 2 6" xfId="1649"/>
    <cellStyle name="标题 4 3 2 2 2" xfId="1650"/>
    <cellStyle name="强调文字颜色 1 2 5 2" xfId="1651"/>
    <cellStyle name="标题 4 3 2 3" xfId="1652"/>
    <cellStyle name="注释 2 23 2 2" xfId="1653"/>
    <cellStyle name="注释 2 18 2 2" xfId="1654"/>
    <cellStyle name="标题 4 3 3" xfId="1655"/>
    <cellStyle name="注释 2 23 2 2 2" xfId="1656"/>
    <cellStyle name="注释 2 18 2 2 2" xfId="1657"/>
    <cellStyle name="标题 4 3 3 2" xfId="1658"/>
    <cellStyle name="注释 2 23 2 3" xfId="1659"/>
    <cellStyle name="注释 2 18 2 3" xfId="1660"/>
    <cellStyle name="标题 4 3 4" xfId="1661"/>
    <cellStyle name="常规 2 3 5" xfId="1662"/>
    <cellStyle name="标题 5 2 2 2" xfId="1663"/>
    <cellStyle name="常规 2 3 5 2" xfId="1664"/>
    <cellStyle name="标题 5 2 2 2 2" xfId="1665"/>
    <cellStyle name="标题 5 2 3" xfId="1666"/>
    <cellStyle name="常规 2 4 5" xfId="1667"/>
    <cellStyle name="标题 5 2 3 2" xfId="1668"/>
    <cellStyle name="输入 2 2 2 2" xfId="1669"/>
    <cellStyle name="常规 2 8 2 2 2" xfId="1670"/>
    <cellStyle name="标题 5 4" xfId="1671"/>
    <cellStyle name="标题 5 4 2" xfId="1672"/>
    <cellStyle name="注释 2 24 3 2" xfId="1673"/>
    <cellStyle name="注释 2 19 3 2" xfId="1674"/>
    <cellStyle name="标题 5 4 3" xfId="1675"/>
    <cellStyle name="标题 5 5" xfId="1676"/>
    <cellStyle name="标题 5 5 2" xfId="1677"/>
    <cellStyle name="标题 5 6" xfId="1678"/>
    <cellStyle name="标题 6 2 2 2" xfId="1679"/>
    <cellStyle name="汇总 11 2" xfId="1680"/>
    <cellStyle name="标题 6 2 3" xfId="1681"/>
    <cellStyle name="标题 6 3" xfId="1682"/>
    <cellStyle name="标题 6 3 2" xfId="1683"/>
    <cellStyle name="标题 6 4" xfId="1684"/>
    <cellStyle name="计算 2 5 3 2" xfId="1685"/>
    <cellStyle name="常规 2 2 5 3" xfId="1686"/>
    <cellStyle name="差 2" xfId="1687"/>
    <cellStyle name="常规 2 2 5 3 2" xfId="1688"/>
    <cellStyle name="差 2 2" xfId="1689"/>
    <cellStyle name="差 2 2 2" xfId="1690"/>
    <cellStyle name="计算 11 4" xfId="1691"/>
    <cellStyle name="差 2 2 2 2" xfId="1692"/>
    <cellStyle name="差 2 2 2 2 2" xfId="1693"/>
    <cellStyle name="差 2 2 2 3" xfId="1694"/>
    <cellStyle name="差 2 2 3" xfId="1695"/>
    <cellStyle name="计算 12 4" xfId="1696"/>
    <cellStyle name="差 2 2 3 2" xfId="1697"/>
    <cellStyle name="差 2 2 4" xfId="1698"/>
    <cellStyle name="好 2" xfId="1699"/>
    <cellStyle name="差 2 3 2 2" xfId="1700"/>
    <cellStyle name="计算 2 6 3 2" xfId="1701"/>
    <cellStyle name="常规 2 3 5 3" xfId="1702"/>
    <cellStyle name="好 2 2" xfId="1703"/>
    <cellStyle name="差 2 3 2 2 2" xfId="1704"/>
    <cellStyle name="汇总 22 2 2 2" xfId="1705"/>
    <cellStyle name="汇总 17 2 2 2" xfId="1706"/>
    <cellStyle name="好 3" xfId="1707"/>
    <cellStyle name="差 2 3 2 3" xfId="1708"/>
    <cellStyle name="差 2 3 3" xfId="1709"/>
    <cellStyle name="差 2 3 3 2" xfId="1710"/>
    <cellStyle name="注释 27 2 2" xfId="1711"/>
    <cellStyle name="差 2 3 4" xfId="1712"/>
    <cellStyle name="差 2 4 2" xfId="1713"/>
    <cellStyle name="输出 25 4" xfId="1714"/>
    <cellStyle name="差 2 4 2 2" xfId="1715"/>
    <cellStyle name="差 2 4 3" xfId="1716"/>
    <cellStyle name="差 2 5" xfId="1717"/>
    <cellStyle name="差 2 5 2" xfId="1718"/>
    <cellStyle name="差 2 6" xfId="1719"/>
    <cellStyle name="输入 2 11 3 2" xfId="1720"/>
    <cellStyle name="常规 2 2 5 4" xfId="1721"/>
    <cellStyle name="差 3" xfId="1722"/>
    <cellStyle name="差 3 2" xfId="1723"/>
    <cellStyle name="差 3 2 2" xfId="1724"/>
    <cellStyle name="差 3 2 2 2" xfId="1725"/>
    <cellStyle name="差 3 2 3" xfId="1726"/>
    <cellStyle name="差 3 3 2" xfId="1727"/>
    <cellStyle name="输出 14 2 2" xfId="1728"/>
    <cellStyle name="常规 10 10" xfId="1729"/>
    <cellStyle name="输出 14 2 2 2" xfId="1730"/>
    <cellStyle name="常规 10 10 2" xfId="1731"/>
    <cellStyle name="常规 10 10 2 2" xfId="1732"/>
    <cellStyle name="常规 10 10 2 2 2" xfId="1733"/>
    <cellStyle name="常规 10 2" xfId="1734"/>
    <cellStyle name="常规 10 2 2" xfId="1735"/>
    <cellStyle name="汇总 2 6 3 2" xfId="1736"/>
    <cellStyle name="常规 10 2 2 2 2 2" xfId="1737"/>
    <cellStyle name="常规 10 2 2 2 2 2 2" xfId="1738"/>
    <cellStyle name="常规 10 3" xfId="1739"/>
    <cellStyle name="常规 105" xfId="1740"/>
    <cellStyle name="常规 11" xfId="1741"/>
    <cellStyle name="常规 11 10 2 2 2" xfId="1742"/>
    <cellStyle name="常规 11 2" xfId="1743"/>
    <cellStyle name="注释 27 2" xfId="1744"/>
    <cellStyle name="常规 14" xfId="1745"/>
    <cellStyle name="检查单元格 2 2 2 2 2" xfId="1746"/>
    <cellStyle name="常规 16 2 2" xfId="1747"/>
    <cellStyle name="常规 2 7" xfId="1748"/>
    <cellStyle name="常规 16 2 2 2" xfId="1749"/>
    <cellStyle name="输入 2" xfId="1750"/>
    <cellStyle name="强调文字颜色 2 3 2 2" xfId="1751"/>
    <cellStyle name="常规 2 8" xfId="1752"/>
    <cellStyle name="常规 16 2 2 3" xfId="1753"/>
    <cellStyle name="常规 16 2 3" xfId="1754"/>
    <cellStyle name="常规 3 7" xfId="1755"/>
    <cellStyle name="常规 16 2 3 2" xfId="1756"/>
    <cellStyle name="常规 16 2 4" xfId="1757"/>
    <cellStyle name="检查单元格 2 2 2 3" xfId="1758"/>
    <cellStyle name="计算 14 3 2" xfId="1759"/>
    <cellStyle name="常规 16 3" xfId="1760"/>
    <cellStyle name="常规 16 3 2" xfId="1761"/>
    <cellStyle name="常规 16 3 2 2" xfId="1762"/>
    <cellStyle name="输入 3 2 2 2" xfId="1763"/>
    <cellStyle name="汇总 21 2 2" xfId="1764"/>
    <cellStyle name="汇总 16 2 2" xfId="1765"/>
    <cellStyle name="常规 2 9 2 2 2" xfId="1766"/>
    <cellStyle name="常规 16 3 3" xfId="1767"/>
    <cellStyle name="常规 16 4" xfId="1768"/>
    <cellStyle name="常规 16 4 2" xfId="1769"/>
    <cellStyle name="适中 3 2" xfId="1770"/>
    <cellStyle name="常规 16 5" xfId="1771"/>
    <cellStyle name="注释 4 3" xfId="1772"/>
    <cellStyle name="检查单元格 2 2 4" xfId="1773"/>
    <cellStyle name="常规 23" xfId="1774"/>
    <cellStyle name="常规 18" xfId="1775"/>
    <cellStyle name="注释 4 4" xfId="1776"/>
    <cellStyle name="常规 24" xfId="1777"/>
    <cellStyle name="常规 19" xfId="1778"/>
    <cellStyle name="常规 2" xfId="1779"/>
    <cellStyle name="强调文字颜色 3 3" xfId="1780"/>
    <cellStyle name="常规 2 10" xfId="1781"/>
    <cellStyle name="强调文字颜色 3 3 2" xfId="1782"/>
    <cellStyle name="常规 2 10 2" xfId="1783"/>
    <cellStyle name="强调文字颜色 3 3 2 2" xfId="1784"/>
    <cellStyle name="常规 2 10 2 2" xfId="1785"/>
    <cellStyle name="常规 2 11" xfId="1786"/>
    <cellStyle name="常规 3 2 2 3" xfId="1787"/>
    <cellStyle name="常规 2 11 2" xfId="1788"/>
    <cellStyle name="常规 2 12" xfId="1789"/>
    <cellStyle name="输入 23 3 2" xfId="1790"/>
    <cellStyle name="输入 18 3 2" xfId="1791"/>
    <cellStyle name="常规 2 13" xfId="1792"/>
    <cellStyle name="常规 2 2" xfId="1793"/>
    <cellStyle name="输出 2 3 4" xfId="1794"/>
    <cellStyle name="常规 2 2 2" xfId="1795"/>
    <cellStyle name="常规 2 2 2 2" xfId="1796"/>
    <cellStyle name="常规 2 2 2 2 2" xfId="1797"/>
    <cellStyle name="常规 2 2 2 2 2 2" xfId="1798"/>
    <cellStyle name="常规 2 2 2 2 3" xfId="1799"/>
    <cellStyle name="常规 2 2 2 3" xfId="1800"/>
    <cellStyle name="常规 2 2 2 3 2" xfId="1801"/>
    <cellStyle name="常规 2 2 3" xfId="1802"/>
    <cellStyle name="常规 2 2 3 2" xfId="1803"/>
    <cellStyle name="常规 2 2 3 2 2" xfId="1804"/>
    <cellStyle name="常规 2 2 3 2 2 2" xfId="1805"/>
    <cellStyle name="常规 2 2 3 2 3" xfId="1806"/>
    <cellStyle name="常规 2 2 3 3 2" xfId="1807"/>
    <cellStyle name="常规 2 2 4" xfId="1808"/>
    <cellStyle name="常规 2 2 4 2" xfId="1809"/>
    <cellStyle name="常规 2 2 4 2 2" xfId="1810"/>
    <cellStyle name="汇总 2 11 4" xfId="1811"/>
    <cellStyle name="常规 2 2 4 2 2 2" xfId="1812"/>
    <cellStyle name="常规 2 2 4 2 2 2 2" xfId="1813"/>
    <cellStyle name="常规 2 2 4 2 2 3" xfId="1814"/>
    <cellStyle name="常规 2 2 4 2 3" xfId="1815"/>
    <cellStyle name="汇总 2 12 4" xfId="1816"/>
    <cellStyle name="常规 2 2 4 2 3 2" xfId="1817"/>
    <cellStyle name="计算 2 12 3 2" xfId="1818"/>
    <cellStyle name="常规 2 2 4 2 4" xfId="1819"/>
    <cellStyle name="计算 2 5 2 2" xfId="1820"/>
    <cellStyle name="常规 2 2 4 3" xfId="1821"/>
    <cellStyle name="计算 2 5 2 2 2" xfId="1822"/>
    <cellStyle name="常规 2 2 4 3 2" xfId="1823"/>
    <cellStyle name="常规 2 2 4 3 2 2" xfId="1824"/>
    <cellStyle name="常规 2 2 4 3 2 2 2" xfId="1825"/>
    <cellStyle name="常规 2 2 4 3 2 3" xfId="1826"/>
    <cellStyle name="常规 2 2 4 3 3" xfId="1827"/>
    <cellStyle name="常规 2 2 4 3 3 2" xfId="1828"/>
    <cellStyle name="常规 2 2 4 3 4" xfId="1829"/>
    <cellStyle name="输入 2 11 2 2 2" xfId="1830"/>
    <cellStyle name="输出 9" xfId="1831"/>
    <cellStyle name="常规 2 2 4 4 2" xfId="1832"/>
    <cellStyle name="输出 9 2" xfId="1833"/>
    <cellStyle name="常规 2 2 4 4 2 2" xfId="1834"/>
    <cellStyle name="输出 9 3" xfId="1835"/>
    <cellStyle name="常规 2 2 4 4 2 3" xfId="1836"/>
    <cellStyle name="常规 2 2 4 4 3" xfId="1837"/>
    <cellStyle name="常规 2 2 4 4 3 2" xfId="1838"/>
    <cellStyle name="输入 2 11 2 3" xfId="1839"/>
    <cellStyle name="常规 2 2 4 5" xfId="1840"/>
    <cellStyle name="常规 2 2 4 5 2" xfId="1841"/>
    <cellStyle name="常规 2 2 4 5 2 2" xfId="1842"/>
    <cellStyle name="常规 2 2 4 5 3" xfId="1843"/>
    <cellStyle name="常规 2 2 4 6" xfId="1844"/>
    <cellStyle name="常规 2 2 4 6 2" xfId="1845"/>
    <cellStyle name="常规 2 2 4 7" xfId="1846"/>
    <cellStyle name="汇总 2 12 2 2 2" xfId="1847"/>
    <cellStyle name="常规 2 2 5" xfId="1848"/>
    <cellStyle name="常规 2 2 5 2" xfId="1849"/>
    <cellStyle name="常规 2 2 5 2 2" xfId="1850"/>
    <cellStyle name="强调文字颜色 5 2 2 2 3" xfId="1851"/>
    <cellStyle name="常规 2 2 5 2 2 2" xfId="1852"/>
    <cellStyle name="常规 2 2 5 2 3" xfId="1853"/>
    <cellStyle name="常规 2 2 6 2" xfId="1854"/>
    <cellStyle name="常规 2 2 6 2 2" xfId="1855"/>
    <cellStyle name="常规 2 2 6 3" xfId="1856"/>
    <cellStyle name="常规 2 2 7" xfId="1857"/>
    <cellStyle name="汇总 3" xfId="1858"/>
    <cellStyle name="常规 2 2 7 2" xfId="1859"/>
    <cellStyle name="常规 2 2 8" xfId="1860"/>
    <cellStyle name="常规 2 3" xfId="1861"/>
    <cellStyle name="输入 2 13 2 3" xfId="1862"/>
    <cellStyle name="输出 2 4 4" xfId="1863"/>
    <cellStyle name="常规 2 3 2" xfId="1864"/>
    <cellStyle name="常规 2 3 2 2" xfId="1865"/>
    <cellStyle name="常规 2 3 2 2 2" xfId="1866"/>
    <cellStyle name="常规 2 3 2 2 2 2" xfId="1867"/>
    <cellStyle name="常规 2 3 2 2 2 2 2" xfId="1868"/>
    <cellStyle name="注释 2 3 2" xfId="1869"/>
    <cellStyle name="常规 2 3 2 2 4" xfId="1870"/>
    <cellStyle name="常规 2 3 2 3" xfId="1871"/>
    <cellStyle name="常规 2 3 2 3 2" xfId="1872"/>
    <cellStyle name="强调文字颜色 6 2 2 3" xfId="1873"/>
    <cellStyle name="常规 2 3 2 3 2 2" xfId="1874"/>
    <cellStyle name="强调文字颜色 6 2 2 3 2" xfId="1875"/>
    <cellStyle name="常规 2 3 2 3 2 2 2" xfId="1876"/>
    <cellStyle name="常规 2 3 2 3 3" xfId="1877"/>
    <cellStyle name="强调文字颜色 6 2 3 3" xfId="1878"/>
    <cellStyle name="常规 2 3 2 3 3 2" xfId="1879"/>
    <cellStyle name="注释 2 4 2" xfId="1880"/>
    <cellStyle name="常规 2 3 2 3 4" xfId="1881"/>
    <cellStyle name="常规 2 3 3" xfId="1882"/>
    <cellStyle name="常规 2 3 3 2 2" xfId="1883"/>
    <cellStyle name="常规 2 3 3 2 3" xfId="1884"/>
    <cellStyle name="常规 2 3 3 3" xfId="1885"/>
    <cellStyle name="常规 2 3 3 3 2" xfId="1886"/>
    <cellStyle name="常规 2 3 4" xfId="1887"/>
    <cellStyle name="常规 2 3 4 2" xfId="1888"/>
    <cellStyle name="常规 2 3 4 2 2" xfId="1889"/>
    <cellStyle name="常规 2 3 4 2 2 2" xfId="1890"/>
    <cellStyle name="常规 2 3 4 2 3" xfId="1891"/>
    <cellStyle name="计算 2 6 2 2" xfId="1892"/>
    <cellStyle name="常规 2 3 4 3" xfId="1893"/>
    <cellStyle name="计算 2 6 2 2 2" xfId="1894"/>
    <cellStyle name="常规 2 3 4 3 2" xfId="1895"/>
    <cellStyle name="常规 2 3 5 2 2" xfId="1896"/>
    <cellStyle name="强调文字颜色 1 2 3 2 2 2" xfId="1897"/>
    <cellStyle name="常规 2 3 6 2" xfId="1898"/>
    <cellStyle name="强调文字颜色 1 2 3 2 3" xfId="1899"/>
    <cellStyle name="常规 2 3 7" xfId="1900"/>
    <cellStyle name="注释 20 2 3" xfId="1901"/>
    <cellStyle name="注释 15 2 3" xfId="1902"/>
    <cellStyle name="常规 8 2 3" xfId="1903"/>
    <cellStyle name="常规 2 34" xfId="1904"/>
    <cellStyle name="常规 8 2 3 2" xfId="1905"/>
    <cellStyle name="常规 2 34 2" xfId="1906"/>
    <cellStyle name="常规 2 4" xfId="1907"/>
    <cellStyle name="输出 2 5 4" xfId="1908"/>
    <cellStyle name="常规 2 4 2" xfId="1909"/>
    <cellStyle name="注释 2 12 3" xfId="1910"/>
    <cellStyle name="常规 2 4 2 2" xfId="1911"/>
    <cellStyle name="注释 2 12 3 2" xfId="1912"/>
    <cellStyle name="常规 2 4 2 2 2" xfId="1913"/>
    <cellStyle name="输入 27 2 2" xfId="1914"/>
    <cellStyle name="常规 2 4 2 2 3" xfId="1915"/>
    <cellStyle name="注释 2 12 4" xfId="1916"/>
    <cellStyle name="输出 2 2 2" xfId="1917"/>
    <cellStyle name="常规 2 4 2 3" xfId="1918"/>
    <cellStyle name="输出 2 2 2 2" xfId="1919"/>
    <cellStyle name="常规 2 4 2 3 2" xfId="1920"/>
    <cellStyle name="注释 2 13 3 2" xfId="1921"/>
    <cellStyle name="常规 2 4 3 2 2" xfId="1922"/>
    <cellStyle name="常规 2 4 3 2 2 2" xfId="1923"/>
    <cellStyle name="常规 2 4 3 2 3" xfId="1924"/>
    <cellStyle name="注释 2 13 4" xfId="1925"/>
    <cellStyle name="输出 2 3 2" xfId="1926"/>
    <cellStyle name="常规 2 4 3 3" xfId="1927"/>
    <cellStyle name="输出 2 3 2 2" xfId="1928"/>
    <cellStyle name="汇总 2 28" xfId="1929"/>
    <cellStyle name="常规 2 4 3 3 2" xfId="1930"/>
    <cellStyle name="注释 2 14 3" xfId="1931"/>
    <cellStyle name="常规 2 4 4 2" xfId="1932"/>
    <cellStyle name="注释 2 14 3 2" xfId="1933"/>
    <cellStyle name="常规 2 4 4 2 2" xfId="1934"/>
    <cellStyle name="注释 2 14 4" xfId="1935"/>
    <cellStyle name="输出 2 4 2" xfId="1936"/>
    <cellStyle name="计算 2 7 2 2" xfId="1937"/>
    <cellStyle name="常规 2 4 4 3" xfId="1938"/>
    <cellStyle name="注释 2 20 3" xfId="1939"/>
    <cellStyle name="注释 2 15 3" xfId="1940"/>
    <cellStyle name="常规 2 4 5 2" xfId="1941"/>
    <cellStyle name="强调文字颜色 1 2 3 3 2" xfId="1942"/>
    <cellStyle name="常规 2 4 6" xfId="1943"/>
    <cellStyle name="计算 2 29 2" xfId="1944"/>
    <cellStyle name="常规 2 5" xfId="1945"/>
    <cellStyle name="常规 2 5 2 2" xfId="1946"/>
    <cellStyle name="常规 2 5 2 2 2" xfId="1947"/>
    <cellStyle name="输出 3 2 2" xfId="1948"/>
    <cellStyle name="常规 2 5 2 3" xfId="1949"/>
    <cellStyle name="常规 2 6" xfId="1950"/>
    <cellStyle name="输出 2 7 4" xfId="1951"/>
    <cellStyle name="常规 2 6 2" xfId="1952"/>
    <cellStyle name="常规 2 6 2 2" xfId="1953"/>
    <cellStyle name="常规 2 6 2 2 2" xfId="1954"/>
    <cellStyle name="注释 10 2" xfId="1955"/>
    <cellStyle name="输出 4 2 2" xfId="1956"/>
    <cellStyle name="常规 3 2" xfId="1957"/>
    <cellStyle name="常规 2 6 2 3" xfId="1958"/>
    <cellStyle name="常规 2 7 2 2" xfId="1959"/>
    <cellStyle name="常规 2 7 2 2 2" xfId="1960"/>
    <cellStyle name="输出 5 2 2" xfId="1961"/>
    <cellStyle name="常规 2 7 2 3" xfId="1962"/>
    <cellStyle name="常规 2 7 3" xfId="1963"/>
    <cellStyle name="计算 11" xfId="1964"/>
    <cellStyle name="常规 2 7 3 2" xfId="1965"/>
    <cellStyle name="警告文本 2 4 2 2" xfId="1966"/>
    <cellStyle name="汇总 2 4 3 2" xfId="1967"/>
    <cellStyle name="常规 2 7 4" xfId="1968"/>
    <cellStyle name="输入 2 2" xfId="1969"/>
    <cellStyle name="输出 2 9 4" xfId="1970"/>
    <cellStyle name="强调文字颜色 2 3 2 2 2" xfId="1971"/>
    <cellStyle name="常规 2 8 2" xfId="1972"/>
    <cellStyle name="输入 2 2 2" xfId="1973"/>
    <cellStyle name="常规 2 8 2 2" xfId="1974"/>
    <cellStyle name="输入 2 2 3" xfId="1975"/>
    <cellStyle name="输出 6 2 2" xfId="1976"/>
    <cellStyle name="强调文字颜色 5 2 5 2" xfId="1977"/>
    <cellStyle name="常规 2 8 2 3" xfId="1978"/>
    <cellStyle name="注释 2 27 2 2" xfId="1979"/>
    <cellStyle name="输入 2 3" xfId="1980"/>
    <cellStyle name="常规 2 8 3" xfId="1981"/>
    <cellStyle name="注释 2 27 2 2 2" xfId="1982"/>
    <cellStyle name="输入 2 3 2" xfId="1983"/>
    <cellStyle name="常规 2 8 3 2" xfId="1984"/>
    <cellStyle name="注释 2 27 2 3" xfId="1985"/>
    <cellStyle name="输入 2 4" xfId="1986"/>
    <cellStyle name="常规 2 8 4" xfId="1987"/>
    <cellStyle name="输入 3" xfId="1988"/>
    <cellStyle name="强调文字颜色 2 3 2 3" xfId="1989"/>
    <cellStyle name="常规 2 9" xfId="1990"/>
    <cellStyle name="输入 3 2" xfId="1991"/>
    <cellStyle name="汇总 21" xfId="1992"/>
    <cellStyle name="汇总 16" xfId="1993"/>
    <cellStyle name="常规 2 9 2" xfId="1994"/>
    <cellStyle name="输入 3 2 2" xfId="1995"/>
    <cellStyle name="汇总 21 2" xfId="1996"/>
    <cellStyle name="汇总 16 2" xfId="1997"/>
    <cellStyle name="常规 2 9 2 2" xfId="1998"/>
    <cellStyle name="输入 3 2 3" xfId="1999"/>
    <cellStyle name="输出 7 2 2" xfId="2000"/>
    <cellStyle name="汇总 21 3" xfId="2001"/>
    <cellStyle name="汇总 16 3" xfId="2002"/>
    <cellStyle name="常规 2 9 2 3" xfId="2003"/>
    <cellStyle name="注释 2 27 3 2" xfId="2004"/>
    <cellStyle name="输入 3 3" xfId="2005"/>
    <cellStyle name="汇总 22" xfId="2006"/>
    <cellStyle name="汇总 17" xfId="2007"/>
    <cellStyle name="常规 2 9 3" xfId="2008"/>
    <cellStyle name="输入 3 3 2" xfId="2009"/>
    <cellStyle name="汇总 22 2" xfId="2010"/>
    <cellStyle name="汇总 17 2" xfId="2011"/>
    <cellStyle name="常规 2 9 3 2" xfId="2012"/>
    <cellStyle name="输入 3 4" xfId="2013"/>
    <cellStyle name="汇总 23" xfId="2014"/>
    <cellStyle name="汇总 18" xfId="2015"/>
    <cellStyle name="常规 2 9 4" xfId="2016"/>
    <cellStyle name="注释 10" xfId="2017"/>
    <cellStyle name="输出 4 2" xfId="2018"/>
    <cellStyle name="常规 3" xfId="2019"/>
    <cellStyle name="注释 10 2 2" xfId="2020"/>
    <cellStyle name="输出 4 2 2 2" xfId="2021"/>
    <cellStyle name="常规 3 2 2" xfId="2022"/>
    <cellStyle name="注释 10 2 2 2" xfId="2023"/>
    <cellStyle name="常规 3 2 2 2" xfId="2024"/>
    <cellStyle name="注释 2 29" xfId="2025"/>
    <cellStyle name="常规 3 2 2 2 2" xfId="2026"/>
    <cellStyle name="注释 2 29 2" xfId="2027"/>
    <cellStyle name="常规 3 2 2 2 2 2" xfId="2028"/>
    <cellStyle name="计算 2 24 2 2" xfId="2029"/>
    <cellStyle name="计算 2 19 2 2" xfId="2030"/>
    <cellStyle name="常规 3 2 2 2 3" xfId="2031"/>
    <cellStyle name="常规 3 2 2 3 2" xfId="2032"/>
    <cellStyle name="注释 10 2 3" xfId="2033"/>
    <cellStyle name="常规 3 2 3" xfId="2034"/>
    <cellStyle name="常规 3 2 3 2" xfId="2035"/>
    <cellStyle name="常规 3 2 3 2 2" xfId="2036"/>
    <cellStyle name="计算 2 25 2 2" xfId="2037"/>
    <cellStyle name="常规 3 2 3 2 3" xfId="2038"/>
    <cellStyle name="常规 3 2 3 3" xfId="2039"/>
    <cellStyle name="常规 3 2 3 3 2" xfId="2040"/>
    <cellStyle name="常规 3 2 4" xfId="2041"/>
    <cellStyle name="常规 3 2 4 2 2" xfId="2042"/>
    <cellStyle name="常规 3 2 4 3" xfId="2043"/>
    <cellStyle name="注释 10 3" xfId="2044"/>
    <cellStyle name="输出 4 2 3" xfId="2045"/>
    <cellStyle name="常规 3 3" xfId="2046"/>
    <cellStyle name="常规 3 3 2" xfId="2047"/>
    <cellStyle name="输入 2 14 2 3" xfId="2048"/>
    <cellStyle name="注释 10 3 2" xfId="2049"/>
    <cellStyle name="常规 3 3 2 2" xfId="2050"/>
    <cellStyle name="常规 3 3 2 2 2" xfId="2051"/>
    <cellStyle name="常规 3 3 2 3" xfId="2052"/>
    <cellStyle name="常规 3 3 3" xfId="2053"/>
    <cellStyle name="常规 3 3 3 2" xfId="2054"/>
    <cellStyle name="常规 3 3 4" xfId="2055"/>
    <cellStyle name="好 3 2 2 2" xfId="2056"/>
    <cellStyle name="常规 3 4" xfId="2057"/>
    <cellStyle name="注释 10 4" xfId="2058"/>
    <cellStyle name="常规 3 4 2" xfId="2059"/>
    <cellStyle name="常规 3 4 2 2" xfId="2060"/>
    <cellStyle name="汇总 2 3 4" xfId="2061"/>
    <cellStyle name="警告文本 2 3 3" xfId="2062"/>
    <cellStyle name="常规 3 4 2 2 2" xfId="2063"/>
    <cellStyle name="警告文本 2 3 3 2" xfId="2064"/>
    <cellStyle name="注释 2 26 2 3" xfId="2065"/>
    <cellStyle name="常规 3 4 2 3" xfId="2066"/>
    <cellStyle name="警告文本 2 3 4" xfId="2067"/>
    <cellStyle name="常规 3 5" xfId="2068"/>
    <cellStyle name="常规 3 5 2" xfId="2069"/>
    <cellStyle name="常规 3 5 2 2" xfId="2070"/>
    <cellStyle name="常规 3 5 2 2 2" xfId="2071"/>
    <cellStyle name="常规 3 5 2 3" xfId="2072"/>
    <cellStyle name="常规 3 5 3 2" xfId="2073"/>
    <cellStyle name="常规 3 5 4" xfId="2074"/>
    <cellStyle name="链接单元格 2 3 2 2" xfId="2075"/>
    <cellStyle name="常规 3 6" xfId="2076"/>
    <cellStyle name="常规 3 6 2" xfId="2077"/>
    <cellStyle name="常规 3 6 2 2" xfId="2078"/>
    <cellStyle name="常规 3 6 3" xfId="2079"/>
    <cellStyle name="输入 19 2 2 2" xfId="2080"/>
    <cellStyle name="输入 24 2 2 2" xfId="2081"/>
    <cellStyle name="常规 3 7 2" xfId="2082"/>
    <cellStyle name="汇总 2 16 2 3" xfId="2083"/>
    <cellStyle name="汇总 2 21 2 3" xfId="2084"/>
    <cellStyle name="常规 3 8" xfId="2085"/>
    <cellStyle name="好 2 2 2 2 2" xfId="2086"/>
    <cellStyle name="强调文字颜色 2 3 3 2" xfId="2087"/>
    <cellStyle name="常规 3 9" xfId="2088"/>
    <cellStyle name="常规 4" xfId="2089"/>
    <cellStyle name="输出 4 3" xfId="2090"/>
    <cellStyle name="注释 11" xfId="2091"/>
    <cellStyle name="常规 4 2" xfId="2092"/>
    <cellStyle name="输出 4 3 2" xfId="2093"/>
    <cellStyle name="注释 11 2" xfId="2094"/>
    <cellStyle name="常规 4 2 2" xfId="2095"/>
    <cellStyle name="常规 4 4" xfId="2096"/>
    <cellStyle name="注释 11 2 2" xfId="2097"/>
    <cellStyle name="注释 11 4" xfId="2098"/>
    <cellStyle name="常规 4 2 2 2" xfId="2099"/>
    <cellStyle name="常规 4 4 2" xfId="2100"/>
    <cellStyle name="常规 6 4" xfId="2101"/>
    <cellStyle name="注释 11 2 2 2" xfId="2102"/>
    <cellStyle name="注释 13 4" xfId="2103"/>
    <cellStyle name="常规 4 2 2 2 2" xfId="2104"/>
    <cellStyle name="常规 4 4 2 2" xfId="2105"/>
    <cellStyle name="常规 4 2 2 2 2 2" xfId="2106"/>
    <cellStyle name="常规 4 4 2 2 2" xfId="2107"/>
    <cellStyle name="注释 2 11" xfId="2108"/>
    <cellStyle name="常规 4 2 2 2 3" xfId="2109"/>
    <cellStyle name="常规 4 4 2 3" xfId="2110"/>
    <cellStyle name="常规 4 2 2 3 2" xfId="2111"/>
    <cellStyle name="常规 4 4 3 2" xfId="2112"/>
    <cellStyle name="警告文本 2" xfId="2113"/>
    <cellStyle name="常规 4 2 3" xfId="2114"/>
    <cellStyle name="常规 4 5" xfId="2115"/>
    <cellStyle name="注释 11 2 3" xfId="2116"/>
    <cellStyle name="常规 4 2 3 2" xfId="2117"/>
    <cellStyle name="常规 4 5 2" xfId="2118"/>
    <cellStyle name="常规 7 4" xfId="2119"/>
    <cellStyle name="注释 14 4" xfId="2120"/>
    <cellStyle name="常规 4 2 3 2 2" xfId="2121"/>
    <cellStyle name="常规 4 5 2 2" xfId="2122"/>
    <cellStyle name="常规 4 2 3 2 2 2" xfId="2123"/>
    <cellStyle name="常规 4 2 3 3" xfId="2124"/>
    <cellStyle name="常规 4 5 3" xfId="2125"/>
    <cellStyle name="常规 4 2 3 3 2" xfId="2126"/>
    <cellStyle name="常规 4 2 4" xfId="2127"/>
    <cellStyle name="常规 4 6" xfId="2128"/>
    <cellStyle name="常规 4 2 4 2" xfId="2129"/>
    <cellStyle name="常规 4 6 2" xfId="2130"/>
    <cellStyle name="常规 8 4" xfId="2131"/>
    <cellStyle name="注释 15 4" xfId="2132"/>
    <cellStyle name="注释 20 4" xfId="2133"/>
    <cellStyle name="常规 4 2 4 2 2" xfId="2134"/>
    <cellStyle name="常规 8 4 2" xfId="2135"/>
    <cellStyle name="常规 4 2 4 3" xfId="2136"/>
    <cellStyle name="常规 8 5" xfId="2137"/>
    <cellStyle name="常规 4 2 5" xfId="2138"/>
    <cellStyle name="常规 4 7" xfId="2139"/>
    <cellStyle name="常规 4 2 5 2" xfId="2140"/>
    <cellStyle name="常规 9 4" xfId="2141"/>
    <cellStyle name="汇总 2 17 2 3" xfId="2142"/>
    <cellStyle name="汇总 2 22 2 3" xfId="2143"/>
    <cellStyle name="注释 16 4" xfId="2144"/>
    <cellStyle name="注释 21 4" xfId="2145"/>
    <cellStyle name="常规 4 3" xfId="2146"/>
    <cellStyle name="注释 11 3" xfId="2147"/>
    <cellStyle name="常规 4 3 2" xfId="2148"/>
    <cellStyle name="常规 5 4" xfId="2149"/>
    <cellStyle name="输出 2 11" xfId="2150"/>
    <cellStyle name="输入 2 15 2 3" xfId="2151"/>
    <cellStyle name="输入 2 20 2 3" xfId="2152"/>
    <cellStyle name="注释 11 3 2" xfId="2153"/>
    <cellStyle name="注释 12 4" xfId="2154"/>
    <cellStyle name="常规 4 3 2 2" xfId="2155"/>
    <cellStyle name="输出 2 11 2" xfId="2156"/>
    <cellStyle name="常规 4 3 2 2 2" xfId="2157"/>
    <cellStyle name="输出 2 11 2 2" xfId="2158"/>
    <cellStyle name="常规 4 3 2 3" xfId="2159"/>
    <cellStyle name="输出 2 11 3" xfId="2160"/>
    <cellStyle name="常规 4 3 3" xfId="2161"/>
    <cellStyle name="常规 5 5" xfId="2162"/>
    <cellStyle name="输出 2 12" xfId="2163"/>
    <cellStyle name="常规 4 3 3 2" xfId="2164"/>
    <cellStyle name="输出 2 12 2" xfId="2165"/>
    <cellStyle name="常规 5" xfId="2166"/>
    <cellStyle name="计算 2 9 2" xfId="2167"/>
    <cellStyle name="输出 4 4" xfId="2168"/>
    <cellStyle name="注释 12" xfId="2169"/>
    <cellStyle name="常规 5 2" xfId="2170"/>
    <cellStyle name="计算 2 9 2 2" xfId="2171"/>
    <cellStyle name="注释 12 2" xfId="2172"/>
    <cellStyle name="常规 5 2 2" xfId="2173"/>
    <cellStyle name="计算 14" xfId="2174"/>
    <cellStyle name="计算 2 9 2 2 2" xfId="2175"/>
    <cellStyle name="注释 12 2 2" xfId="2176"/>
    <cellStyle name="常规 5 2 2 2" xfId="2177"/>
    <cellStyle name="计算 14 2" xfId="2178"/>
    <cellStyle name="注释 12 2 2 2" xfId="2179"/>
    <cellStyle name="常规 5 2 3" xfId="2180"/>
    <cellStyle name="计算 15" xfId="2181"/>
    <cellStyle name="计算 20" xfId="2182"/>
    <cellStyle name="注释 12 2 3" xfId="2183"/>
    <cellStyle name="常规 5 3" xfId="2184"/>
    <cellStyle name="计算 2 9 2 3" xfId="2185"/>
    <cellStyle name="输出 2 10" xfId="2186"/>
    <cellStyle name="输入 2 15 2 2" xfId="2187"/>
    <cellStyle name="输入 2 20 2 2" xfId="2188"/>
    <cellStyle name="注释 12 3" xfId="2189"/>
    <cellStyle name="常规 5 3 2" xfId="2190"/>
    <cellStyle name="输出 2 10 2" xfId="2191"/>
    <cellStyle name="输入 2 15 2 2 2" xfId="2192"/>
    <cellStyle name="输入 2 16 2 3" xfId="2193"/>
    <cellStyle name="输入 2 20 2 2 2" xfId="2194"/>
    <cellStyle name="输入 2 21 2 3" xfId="2195"/>
    <cellStyle name="注释 12 3 2" xfId="2196"/>
    <cellStyle name="常规 6" xfId="2197"/>
    <cellStyle name="计算 2 9 3" xfId="2198"/>
    <cellStyle name="注释 13" xfId="2199"/>
    <cellStyle name="常规 6 2" xfId="2200"/>
    <cellStyle name="计算 2 9 3 2" xfId="2201"/>
    <cellStyle name="注释 13 2" xfId="2202"/>
    <cellStyle name="常规 6 2 2" xfId="2203"/>
    <cellStyle name="注释 13 2 2" xfId="2204"/>
    <cellStyle name="常规 6 2 2 2" xfId="2205"/>
    <cellStyle name="注释 13 2 2 2" xfId="2206"/>
    <cellStyle name="常规 6 2 3" xfId="2207"/>
    <cellStyle name="注释 13 2 3" xfId="2208"/>
    <cellStyle name="常规 6 3" xfId="2209"/>
    <cellStyle name="输入 2 15 3 2" xfId="2210"/>
    <cellStyle name="输入 2 20 3 2" xfId="2211"/>
    <cellStyle name="注释 13 3" xfId="2212"/>
    <cellStyle name="常规 6 3 2" xfId="2213"/>
    <cellStyle name="输入 2 17 2 3" xfId="2214"/>
    <cellStyle name="输入 2 22 2 3" xfId="2215"/>
    <cellStyle name="注释 13 3 2" xfId="2216"/>
    <cellStyle name="常规 7" xfId="2217"/>
    <cellStyle name="计算 2 9 4" xfId="2218"/>
    <cellStyle name="注释 14" xfId="2219"/>
    <cellStyle name="常规 7 2" xfId="2220"/>
    <cellStyle name="注释 14 2" xfId="2221"/>
    <cellStyle name="常规 7 2 2" xfId="2222"/>
    <cellStyle name="注释 14 2 2" xfId="2223"/>
    <cellStyle name="常规 7 2 2 2" xfId="2224"/>
    <cellStyle name="注释 14 2 2 2" xfId="2225"/>
    <cellStyle name="常规 7 2 3" xfId="2226"/>
    <cellStyle name="注释 14 2 3" xfId="2227"/>
    <cellStyle name="常规 7 21" xfId="2228"/>
    <cellStyle name="常规 7 21 2" xfId="2229"/>
    <cellStyle name="常规 7 3" xfId="2230"/>
    <cellStyle name="注释 14 3" xfId="2231"/>
    <cellStyle name="常规 7 3 2" xfId="2232"/>
    <cellStyle name="输入 2 18 2 3" xfId="2233"/>
    <cellStyle name="输入 2 23 2 3" xfId="2234"/>
    <cellStyle name="注释 14 3 2" xfId="2235"/>
    <cellStyle name="常规 8" xfId="2236"/>
    <cellStyle name="注释 15" xfId="2237"/>
    <cellStyle name="注释 20" xfId="2238"/>
    <cellStyle name="常规 8 2" xfId="2239"/>
    <cellStyle name="注释 15 2" xfId="2240"/>
    <cellStyle name="注释 20 2" xfId="2241"/>
    <cellStyle name="常规 8 2 2" xfId="2242"/>
    <cellStyle name="注释 15 2 2" xfId="2243"/>
    <cellStyle name="注释 20 2 2" xfId="2244"/>
    <cellStyle name="常规 8 2 2 2" xfId="2245"/>
    <cellStyle name="注释 15 2 2 2" xfId="2246"/>
    <cellStyle name="注释 20 2 2 2" xfId="2247"/>
    <cellStyle name="常规 8 2 2 2 2" xfId="2248"/>
    <cellStyle name="常规 8 2 2 3" xfId="2249"/>
    <cellStyle name="汇总 2 27 2" xfId="2250"/>
    <cellStyle name="常规 8 2 4" xfId="2251"/>
    <cellStyle name="常规 8 3 2" xfId="2252"/>
    <cellStyle name="输入 18" xfId="2253"/>
    <cellStyle name="输入 2 19 2 3" xfId="2254"/>
    <cellStyle name="输入 2 24 2 3" xfId="2255"/>
    <cellStyle name="输入 23" xfId="2256"/>
    <cellStyle name="注释 15 3 2" xfId="2257"/>
    <cellStyle name="注释 20 3 2" xfId="2258"/>
    <cellStyle name="常规 8 3 2 2" xfId="2259"/>
    <cellStyle name="计算 3 4" xfId="2260"/>
    <cellStyle name="输入 18 2" xfId="2261"/>
    <cellStyle name="输入 23 2" xfId="2262"/>
    <cellStyle name="常规 8 3 2 2 2" xfId="2263"/>
    <cellStyle name="输入 18 2 2" xfId="2264"/>
    <cellStyle name="输入 23 2 2" xfId="2265"/>
    <cellStyle name="常规 8 3 2 3" xfId="2266"/>
    <cellStyle name="输入 18 3" xfId="2267"/>
    <cellStyle name="输入 23 3" xfId="2268"/>
    <cellStyle name="常规 8 3 3" xfId="2269"/>
    <cellStyle name="适中 2 3 2 2 2" xfId="2270"/>
    <cellStyle name="输入 19" xfId="2271"/>
    <cellStyle name="输入 24" xfId="2272"/>
    <cellStyle name="常规 8 3 3 2" xfId="2273"/>
    <cellStyle name="计算 4 4" xfId="2274"/>
    <cellStyle name="输入 19 2" xfId="2275"/>
    <cellStyle name="输入 24 2" xfId="2276"/>
    <cellStyle name="常规 8 4 2 2" xfId="2277"/>
    <cellStyle name="常规 8 4 2 2 2" xfId="2278"/>
    <cellStyle name="注释 2 6 4" xfId="2279"/>
    <cellStyle name="常规 8 4 2 3" xfId="2280"/>
    <cellStyle name="常规 8 5 2" xfId="2281"/>
    <cellStyle name="常规 8 5 2 2" xfId="2282"/>
    <cellStyle name="常规 8 6 2" xfId="2283"/>
    <cellStyle name="汇总 2 6 2 2 2" xfId="2284"/>
    <cellStyle name="常规 8 7" xfId="2285"/>
    <cellStyle name="汇总 2 6 2 3" xfId="2286"/>
    <cellStyle name="强调文字颜色 5 2 2 3 2" xfId="2287"/>
    <cellStyle name="常规 9" xfId="2288"/>
    <cellStyle name="注释 16" xfId="2289"/>
    <cellStyle name="注释 21" xfId="2290"/>
    <cellStyle name="常规_自治区下达塔城2007年财政扶贫资金项目下达计划表－1048万元" xfId="2291"/>
    <cellStyle name="注释 27 2 3" xfId="2292"/>
    <cellStyle name="好 2 2 2" xfId="2293"/>
    <cellStyle name="好 2 2 2 2" xfId="2294"/>
    <cellStyle name="强调文字颜色 2 3 3" xfId="2295"/>
    <cellStyle name="好 2 2 3" xfId="2296"/>
    <cellStyle name="好 2 2 3 2" xfId="2297"/>
    <cellStyle name="好 2 2 4" xfId="2298"/>
    <cellStyle name="好 2 6" xfId="2299"/>
    <cellStyle name="注释 25 4" xfId="2300"/>
    <cellStyle name="好 3 2" xfId="2301"/>
    <cellStyle name="好 3 2 2" xfId="2302"/>
    <cellStyle name="好 3 2 3" xfId="2303"/>
    <cellStyle name="汇总 10" xfId="2304"/>
    <cellStyle name="汇总 10 2 2" xfId="2305"/>
    <cellStyle name="汇总 2 25" xfId="2306"/>
    <cellStyle name="汇总 2 30" xfId="2307"/>
    <cellStyle name="汇总 7 2" xfId="2308"/>
    <cellStyle name="汇总 10 2 2 2" xfId="2309"/>
    <cellStyle name="汇总 2 25 2" xfId="2310"/>
    <cellStyle name="汇总 7 2 2" xfId="2311"/>
    <cellStyle name="汇总 10 2 3" xfId="2312"/>
    <cellStyle name="汇总 2 26" xfId="2313"/>
    <cellStyle name="汇总 7 3" xfId="2314"/>
    <cellStyle name="汇总 10 3" xfId="2315"/>
    <cellStyle name="汇总 2 2 2 2" xfId="2316"/>
    <cellStyle name="汇总 8" xfId="2317"/>
    <cellStyle name="汇总 10 3 2" xfId="2318"/>
    <cellStyle name="汇总 2 2 2 2 2" xfId="2319"/>
    <cellStyle name="汇总 8 2" xfId="2320"/>
    <cellStyle name="汇总 10 4" xfId="2321"/>
    <cellStyle name="汇总 2 2 2 3" xfId="2322"/>
    <cellStyle name="汇总 9" xfId="2323"/>
    <cellStyle name="汇总 11" xfId="2324"/>
    <cellStyle name="汇总 11 2 2" xfId="2325"/>
    <cellStyle name="汇总 11 2 2 2" xfId="2326"/>
    <cellStyle name="检查单元格 2 3 4" xfId="2327"/>
    <cellStyle name="注释 5 3" xfId="2328"/>
    <cellStyle name="汇总 11 2 3" xfId="2329"/>
    <cellStyle name="汇总 11 3" xfId="2330"/>
    <cellStyle name="汇总 2 2 3 2" xfId="2331"/>
    <cellStyle name="警告文本 2 2 2 2" xfId="2332"/>
    <cellStyle name="汇总 11 3 2" xfId="2333"/>
    <cellStyle name="解释性文本 2 4" xfId="2334"/>
    <cellStyle name="警告文本 2 2 2 2 2" xfId="2335"/>
    <cellStyle name="汇总 11 4" xfId="2336"/>
    <cellStyle name="警告文本 2 2 2 3" xfId="2337"/>
    <cellStyle name="汇总 12" xfId="2338"/>
    <cellStyle name="注释 2 25 2" xfId="2339"/>
    <cellStyle name="汇总 12 2" xfId="2340"/>
    <cellStyle name="注释 2 25 2 2" xfId="2341"/>
    <cellStyle name="汇总 12 2 2" xfId="2342"/>
    <cellStyle name="注释 2 25 2 2 2" xfId="2343"/>
    <cellStyle name="汇总 12 2 2 2" xfId="2344"/>
    <cellStyle name="汇总 12 2 3" xfId="2345"/>
    <cellStyle name="汇总 12 3" xfId="2346"/>
    <cellStyle name="警告文本 2 2 3 2" xfId="2347"/>
    <cellStyle name="注释 2 25 2 3" xfId="2348"/>
    <cellStyle name="汇总 12 3 2" xfId="2349"/>
    <cellStyle name="汇总 12 4" xfId="2350"/>
    <cellStyle name="汇总 13" xfId="2351"/>
    <cellStyle name="注释 2 25 3" xfId="2352"/>
    <cellStyle name="汇总 13 2" xfId="2353"/>
    <cellStyle name="注释 2 25 3 2" xfId="2354"/>
    <cellStyle name="汇总 13 2 2" xfId="2355"/>
    <cellStyle name="汇总 13 2 2 2" xfId="2356"/>
    <cellStyle name="汇总 13 2 3" xfId="2357"/>
    <cellStyle name="汇总 13 3" xfId="2358"/>
    <cellStyle name="强调文字颜色 5 3 2 2" xfId="2359"/>
    <cellStyle name="汇总 13 3 2" xfId="2360"/>
    <cellStyle name="强调文字颜色 5 3 2 2 2" xfId="2361"/>
    <cellStyle name="汇总 13 4" xfId="2362"/>
    <cellStyle name="强调文字颜色 5 3 2 3" xfId="2363"/>
    <cellStyle name="汇总 14" xfId="2364"/>
    <cellStyle name="注释 2 25 4" xfId="2365"/>
    <cellStyle name="汇总 14 2" xfId="2366"/>
    <cellStyle name="汇总 14 2 2" xfId="2367"/>
    <cellStyle name="汇总 14 2 2 2" xfId="2368"/>
    <cellStyle name="解释性文本 2 3 2 3" xfId="2369"/>
    <cellStyle name="汇总 14 2 3" xfId="2370"/>
    <cellStyle name="汇总 14 3 2" xfId="2371"/>
    <cellStyle name="汇总 14 4" xfId="2372"/>
    <cellStyle name="汇总 15" xfId="2373"/>
    <cellStyle name="汇总 20" xfId="2374"/>
    <cellStyle name="汇总 15 2" xfId="2375"/>
    <cellStyle name="汇总 20 2" xfId="2376"/>
    <cellStyle name="汇总 15 2 2" xfId="2377"/>
    <cellStyle name="汇总 20 2 2" xfId="2378"/>
    <cellStyle name="汇总 15 2 2 2" xfId="2379"/>
    <cellStyle name="汇总 20 2 2 2" xfId="2380"/>
    <cellStyle name="汇总 15 2 3" xfId="2381"/>
    <cellStyle name="汇总 20 2 3" xfId="2382"/>
    <cellStyle name="汇总 15 3" xfId="2383"/>
    <cellStyle name="汇总 20 3" xfId="2384"/>
    <cellStyle name="汇总 15 3 2" xfId="2385"/>
    <cellStyle name="汇总 20 3 2" xfId="2386"/>
    <cellStyle name="汇总 15 4" xfId="2387"/>
    <cellStyle name="汇总 20 4" xfId="2388"/>
    <cellStyle name="汇总 16 2 2 2" xfId="2389"/>
    <cellStyle name="汇总 21 2 2 2" xfId="2390"/>
    <cellStyle name="汇总 16 2 3" xfId="2391"/>
    <cellStyle name="汇总 21 2 3" xfId="2392"/>
    <cellStyle name="汇总 16 3 2" xfId="2393"/>
    <cellStyle name="汇总 21 3 2" xfId="2394"/>
    <cellStyle name="输出 7 2 2 2" xfId="2395"/>
    <cellStyle name="汇总 17 2 2" xfId="2396"/>
    <cellStyle name="汇总 22 2 2" xfId="2397"/>
    <cellStyle name="汇总 17 2 3" xfId="2398"/>
    <cellStyle name="汇总 22 2 3" xfId="2399"/>
    <cellStyle name="汇总 17 3" xfId="2400"/>
    <cellStyle name="汇总 22 3" xfId="2401"/>
    <cellStyle name="输出 7 3 2" xfId="2402"/>
    <cellStyle name="常规_Sheet1_11_4" xfId="2403"/>
    <cellStyle name="汇总 17 3 2" xfId="2404"/>
    <cellStyle name="汇总 22 3 2" xfId="2405"/>
    <cellStyle name="汇总 18 2" xfId="2406"/>
    <cellStyle name="汇总 23 2" xfId="2407"/>
    <cellStyle name="汇总 18 2 2" xfId="2408"/>
    <cellStyle name="汇总 23 2 2" xfId="2409"/>
    <cellStyle name="汇总 18 2 2 2" xfId="2410"/>
    <cellStyle name="汇总 23 2 2 2" xfId="2411"/>
    <cellStyle name="汇总 18 2 3" xfId="2412"/>
    <cellStyle name="汇总 23 2 3" xfId="2413"/>
    <cellStyle name="汇总 18 3" xfId="2414"/>
    <cellStyle name="汇总 23 3" xfId="2415"/>
    <cellStyle name="汇总 18 3 2" xfId="2416"/>
    <cellStyle name="汇总 23 3 2" xfId="2417"/>
    <cellStyle name="汇总 18 4" xfId="2418"/>
    <cellStyle name="汇总 23 4" xfId="2419"/>
    <cellStyle name="输入 2 18 2 2" xfId="2420"/>
    <cellStyle name="输入 2 23 2 2" xfId="2421"/>
    <cellStyle name="汇总 19" xfId="2422"/>
    <cellStyle name="汇总 24" xfId="2423"/>
    <cellStyle name="汇总 19 2" xfId="2424"/>
    <cellStyle name="汇总 24 2" xfId="2425"/>
    <cellStyle name="汇总 19 2 2" xfId="2426"/>
    <cellStyle name="汇总 24 2 2" xfId="2427"/>
    <cellStyle name="注释 2 26 4" xfId="2428"/>
    <cellStyle name="汇总 19 2 2 2" xfId="2429"/>
    <cellStyle name="汇总 24 2 2 2" xfId="2430"/>
    <cellStyle name="汇总 19 2 3" xfId="2431"/>
    <cellStyle name="汇总 24 2 3" xfId="2432"/>
    <cellStyle name="汇总 19 3" xfId="2433"/>
    <cellStyle name="汇总 24 3" xfId="2434"/>
    <cellStyle name="汇总 19 3 2" xfId="2435"/>
    <cellStyle name="汇总 24 3 2" xfId="2436"/>
    <cellStyle name="注释 2 27 4" xfId="2437"/>
    <cellStyle name="汇总 19 4" xfId="2438"/>
    <cellStyle name="汇总 24 4" xfId="2439"/>
    <cellStyle name="输入 2 18 3 2" xfId="2440"/>
    <cellStyle name="输入 2 23 3 2" xfId="2441"/>
    <cellStyle name="汇总 2" xfId="2442"/>
    <cellStyle name="汇总 2 11 2 2 2" xfId="2443"/>
    <cellStyle name="强调文字颜色 1 2 4" xfId="2444"/>
    <cellStyle name="汇总 2 11 3 2" xfId="2445"/>
    <cellStyle name="汇总 2 12 2 2" xfId="2446"/>
    <cellStyle name="汇总 2 12 3" xfId="2447"/>
    <cellStyle name="汇总 2 16 2 2 2" xfId="2448"/>
    <cellStyle name="汇总 2 21 2 2 2" xfId="2449"/>
    <cellStyle name="汇总 2 16 3 2" xfId="2450"/>
    <cellStyle name="汇总 2 21 3 2" xfId="2451"/>
    <cellStyle name="汇总 2 16 4" xfId="2452"/>
    <cellStyle name="汇总 2 21 4" xfId="2453"/>
    <cellStyle name="汇总 2 17 3" xfId="2454"/>
    <cellStyle name="汇总 2 22 3" xfId="2455"/>
    <cellStyle name="汇总 2 17 4" xfId="2456"/>
    <cellStyle name="汇总 2 22 4" xfId="2457"/>
    <cellStyle name="汇总 2 18 2" xfId="2458"/>
    <cellStyle name="汇总 2 23 2" xfId="2459"/>
    <cellStyle name="汇总 2 18 2 2" xfId="2460"/>
    <cellStyle name="汇总 2 23 2 2" xfId="2461"/>
    <cellStyle name="汇总 2 18 2 2 2" xfId="2462"/>
    <cellStyle name="汇总 2 23 2 2 2" xfId="2463"/>
    <cellStyle name="汇总 2 18 3" xfId="2464"/>
    <cellStyle name="汇总 2 23 3" xfId="2465"/>
    <cellStyle name="汇总 2 18 3 2" xfId="2466"/>
    <cellStyle name="汇总 2 23 3 2" xfId="2467"/>
    <cellStyle name="汇总 2 18 4" xfId="2468"/>
    <cellStyle name="汇总 2 23 4" xfId="2469"/>
    <cellStyle name="汇总 2 19" xfId="2470"/>
    <cellStyle name="汇总 2 24" xfId="2471"/>
    <cellStyle name="汇总 2 19 2" xfId="2472"/>
    <cellStyle name="汇总 2 24 2" xfId="2473"/>
    <cellStyle name="汇总 2 19 2 2" xfId="2474"/>
    <cellStyle name="汇总 2 24 2 2" xfId="2475"/>
    <cellStyle name="输入 2 8 4" xfId="2476"/>
    <cellStyle name="汇总 2 19 2 2 2" xfId="2477"/>
    <cellStyle name="汇总 2 24 2 2 2" xfId="2478"/>
    <cellStyle name="汇总 2 19 3" xfId="2479"/>
    <cellStyle name="汇总 2 24 3" xfId="2480"/>
    <cellStyle name="汇总 2 19 3 2" xfId="2481"/>
    <cellStyle name="汇总 2 24 3 2" xfId="2482"/>
    <cellStyle name="输入 2 9 4" xfId="2483"/>
    <cellStyle name="汇总 2 19 4" xfId="2484"/>
    <cellStyle name="汇总 2 24 4" xfId="2485"/>
    <cellStyle name="汇总 2 2" xfId="2486"/>
    <cellStyle name="汇总 2 2 2" xfId="2487"/>
    <cellStyle name="汇总 2 2 3" xfId="2488"/>
    <cellStyle name="警告文本 2 2 2" xfId="2489"/>
    <cellStyle name="汇总 2 2 4" xfId="2490"/>
    <cellStyle name="警告文本 2 2 3" xfId="2491"/>
    <cellStyle name="汇总 2 25 2 2" xfId="2492"/>
    <cellStyle name="汇总 27 4" xfId="2493"/>
    <cellStyle name="汇总 7 2 2 2" xfId="2494"/>
    <cellStyle name="汇总 2 25 2 2 2" xfId="2495"/>
    <cellStyle name="汇总 2 25 2 3" xfId="2496"/>
    <cellStyle name="强调文字颜色 5 2 2 2 2 2" xfId="2497"/>
    <cellStyle name="汇总 2 25 3" xfId="2498"/>
    <cellStyle name="汇总 7 2 3" xfId="2499"/>
    <cellStyle name="汇总 2 25 3 2" xfId="2500"/>
    <cellStyle name="汇总 2 25 4" xfId="2501"/>
    <cellStyle name="汇总 2 26 2" xfId="2502"/>
    <cellStyle name="汇总 7 3 2" xfId="2503"/>
    <cellStyle name="汇总 2 26 2 2" xfId="2504"/>
    <cellStyle name="汇总 2 26 2 2 2" xfId="2505"/>
    <cellStyle name="强调文字颜色 1 2 3 3" xfId="2506"/>
    <cellStyle name="汇总 2 26 2 3" xfId="2507"/>
    <cellStyle name="汇总 2 26 3" xfId="2508"/>
    <cellStyle name="汇总 2 26 3 2" xfId="2509"/>
    <cellStyle name="汇总 2 26 4" xfId="2510"/>
    <cellStyle name="汇总 2 27" xfId="2511"/>
    <cellStyle name="汇总 7 4" xfId="2512"/>
    <cellStyle name="汇总 2 27 2 2" xfId="2513"/>
    <cellStyle name="汇总 2 27 2 3" xfId="2514"/>
    <cellStyle name="汇总 2 27 3" xfId="2515"/>
    <cellStyle name="汇总 2 27 3 2" xfId="2516"/>
    <cellStyle name="汇总 2 27 4" xfId="2517"/>
    <cellStyle name="汇总 2 29" xfId="2518"/>
    <cellStyle name="输出 2 3 2 3" xfId="2519"/>
    <cellStyle name="汇总 2 29 2" xfId="2520"/>
    <cellStyle name="汇总 2 3" xfId="2521"/>
    <cellStyle name="汇总 2 3 2" xfId="2522"/>
    <cellStyle name="汇总 2 3 2 2" xfId="2523"/>
    <cellStyle name="汇总 2 3 2 2 2" xfId="2524"/>
    <cellStyle name="汇总 2 3 2 3" xfId="2525"/>
    <cellStyle name="汇总 2 3 3" xfId="2526"/>
    <cellStyle name="警告文本 2 3 2" xfId="2527"/>
    <cellStyle name="汇总 2 3 3 2" xfId="2528"/>
    <cellStyle name="警告文本 2 3 2 2" xfId="2529"/>
    <cellStyle name="汇总 2 4 2 2 2" xfId="2530"/>
    <cellStyle name="汇总 2 4 2 3" xfId="2531"/>
    <cellStyle name="汇总 2 4 3" xfId="2532"/>
    <cellStyle name="警告文本 2 4 2" xfId="2533"/>
    <cellStyle name="链接单元格 2 2 4" xfId="2534"/>
    <cellStyle name="汇总 2 5 2" xfId="2535"/>
    <cellStyle name="链接单元格 2 3 3" xfId="2536"/>
    <cellStyle name="汇总 2 5 2 2" xfId="2537"/>
    <cellStyle name="链接单元格 2 3 3 2" xfId="2538"/>
    <cellStyle name="汇总 2 5 2 2 2" xfId="2539"/>
    <cellStyle name="汇总 2 5 2 3" xfId="2540"/>
    <cellStyle name="汇总 2 5 3 2" xfId="2541"/>
    <cellStyle name="汇总 2 5 4" xfId="2542"/>
    <cellStyle name="汇总 2 6" xfId="2543"/>
    <cellStyle name="汇总 2 7" xfId="2544"/>
    <cellStyle name="汇总 2 7 2" xfId="2545"/>
    <cellStyle name="汇总 2 7 2 2" xfId="2546"/>
    <cellStyle name="输出 2 13 4" xfId="2547"/>
    <cellStyle name="汇总 2 7 2 3" xfId="2548"/>
    <cellStyle name="强调文字颜色 5 2 3 3 2" xfId="2549"/>
    <cellStyle name="汇总 2 7 3" xfId="2550"/>
    <cellStyle name="汇总 2 7 3 2" xfId="2551"/>
    <cellStyle name="输出 2 14 4" xfId="2552"/>
    <cellStyle name="汇总 2 8" xfId="2553"/>
    <cellStyle name="汇总 2 8 2" xfId="2554"/>
    <cellStyle name="汇总 2 8 2 2" xfId="2555"/>
    <cellStyle name="输入 2 19" xfId="2556"/>
    <cellStyle name="输入 2 24" xfId="2557"/>
    <cellStyle name="汇总 2 8 2 3" xfId="2558"/>
    <cellStyle name="输入 2 25" xfId="2559"/>
    <cellStyle name="输入 2 30" xfId="2560"/>
    <cellStyle name="汇总 2 8 3" xfId="2561"/>
    <cellStyle name="汇总 2 8 3 2" xfId="2562"/>
    <cellStyle name="汇总 2 9" xfId="2563"/>
    <cellStyle name="输入 2 9 2" xfId="2564"/>
    <cellStyle name="汇总 2 9 2" xfId="2565"/>
    <cellStyle name="输入 2 9 2 2" xfId="2566"/>
    <cellStyle name="汇总 2 9 2 2" xfId="2567"/>
    <cellStyle name="输入 2 9 2 2 2" xfId="2568"/>
    <cellStyle name="汇总 2 9 2 3" xfId="2569"/>
    <cellStyle name="汇总 2 9 3" xfId="2570"/>
    <cellStyle name="强调文字颜色 6 2 3 2 2" xfId="2571"/>
    <cellStyle name="输入 2 9 2 3" xfId="2572"/>
    <cellStyle name="汇总 2 9 3 2" xfId="2573"/>
    <cellStyle name="强调文字颜色 6 2 3 2 2 2" xfId="2574"/>
    <cellStyle name="汇总 2 9 4" xfId="2575"/>
    <cellStyle name="强调文字颜色 6 2 3 2 3" xfId="2576"/>
    <cellStyle name="汇总 25" xfId="2577"/>
    <cellStyle name="汇总 25 2" xfId="2578"/>
    <cellStyle name="汇总 25 2 2" xfId="2579"/>
    <cellStyle name="汇总 25 2 2 2" xfId="2580"/>
    <cellStyle name="汇总 25 2 3" xfId="2581"/>
    <cellStyle name="汇总 25 3" xfId="2582"/>
    <cellStyle name="汇总 25 3 2" xfId="2583"/>
    <cellStyle name="汇总 25 4" xfId="2584"/>
    <cellStyle name="汇总 26" xfId="2585"/>
    <cellStyle name="汇总 26 2" xfId="2586"/>
    <cellStyle name="注释 19" xfId="2587"/>
    <cellStyle name="注释 24" xfId="2588"/>
    <cellStyle name="汇总 26 3" xfId="2589"/>
    <cellStyle name="注释 25" xfId="2590"/>
    <cellStyle name="汇总 26 4" xfId="2591"/>
    <cellStyle name="注释 26" xfId="2592"/>
    <cellStyle name="汇总 27" xfId="2593"/>
    <cellStyle name="汇总 27 2" xfId="2594"/>
    <cellStyle name="汇总 27 2 2" xfId="2595"/>
    <cellStyle name="汇总 27 2 2 2" xfId="2596"/>
    <cellStyle name="汇总 27 2 3" xfId="2597"/>
    <cellStyle name="强调文字颜色 6 3 2 2 2" xfId="2598"/>
    <cellStyle name="汇总 27 3" xfId="2599"/>
    <cellStyle name="汇总 27 3 2" xfId="2600"/>
    <cellStyle name="汇总 3 2" xfId="2601"/>
    <cellStyle name="汇总 3 2 2" xfId="2602"/>
    <cellStyle name="汇总 3 2 2 2" xfId="2603"/>
    <cellStyle name="汇总 3 2 3" xfId="2604"/>
    <cellStyle name="警告文本 3 2 2" xfId="2605"/>
    <cellStyle name="汇总 3 3" xfId="2606"/>
    <cellStyle name="汇总 3 3 2" xfId="2607"/>
    <cellStyle name="汇总 4" xfId="2608"/>
    <cellStyle name="汇总 4 2" xfId="2609"/>
    <cellStyle name="汇总 4 2 2" xfId="2610"/>
    <cellStyle name="汇总 4 2 2 2" xfId="2611"/>
    <cellStyle name="汇总 4 2 3" xfId="2612"/>
    <cellStyle name="汇总 4 3 2" xfId="2613"/>
    <cellStyle name="汇总 4 4" xfId="2614"/>
    <cellStyle name="汇总 5 2 2 2" xfId="2615"/>
    <cellStyle name="汇总 5 2 3" xfId="2616"/>
    <cellStyle name="汇总 5 3 2" xfId="2617"/>
    <cellStyle name="汇总 5 4" xfId="2618"/>
    <cellStyle name="汇总 6 2 2" xfId="2619"/>
    <cellStyle name="汇总 6 2 2 2" xfId="2620"/>
    <cellStyle name="汇总 6 2 3" xfId="2621"/>
    <cellStyle name="汇总 6 3" xfId="2622"/>
    <cellStyle name="强调文字颜色 1 3 2 2 2" xfId="2623"/>
    <cellStyle name="汇总 6 3 2" xfId="2624"/>
    <cellStyle name="汇总 6 4" xfId="2625"/>
    <cellStyle name="汇总 8 2 2" xfId="2626"/>
    <cellStyle name="输入 16 3" xfId="2627"/>
    <cellStyle name="输入 21 3" xfId="2628"/>
    <cellStyle name="汇总 8 2 2 2" xfId="2629"/>
    <cellStyle name="输入 16 3 2" xfId="2630"/>
    <cellStyle name="输入 21 3 2" xfId="2631"/>
    <cellStyle name="汇总 8 2 3" xfId="2632"/>
    <cellStyle name="输入 16 4" xfId="2633"/>
    <cellStyle name="输入 21 4" xfId="2634"/>
    <cellStyle name="汇总 8 3" xfId="2635"/>
    <cellStyle name="汇总 8 3 2" xfId="2636"/>
    <cellStyle name="计算 2 5" xfId="2637"/>
    <cellStyle name="输入 17 3" xfId="2638"/>
    <cellStyle name="输入 22 3" xfId="2639"/>
    <cellStyle name="汇总 8 4" xfId="2640"/>
    <cellStyle name="汇总 9 2" xfId="2641"/>
    <cellStyle name="汇总 9 2 2" xfId="2642"/>
    <cellStyle name="汇总 9 2 2 2" xfId="2643"/>
    <cellStyle name="汇总 9 2 3" xfId="2644"/>
    <cellStyle name="汇总 9 3" xfId="2645"/>
    <cellStyle name="汇总 9 3 2" xfId="2646"/>
    <cellStyle name="汇总 9 4" xfId="2647"/>
    <cellStyle name="计算 10" xfId="2648"/>
    <cellStyle name="计算 10 2" xfId="2649"/>
    <cellStyle name="注释 2 2 2 3" xfId="2650"/>
    <cellStyle name="计算 10 3" xfId="2651"/>
    <cellStyle name="计算 10 3 2" xfId="2652"/>
    <cellStyle name="计算 10 4" xfId="2653"/>
    <cellStyle name="计算 11 2" xfId="2654"/>
    <cellStyle name="计算 11 3" xfId="2655"/>
    <cellStyle name="计算 11 3 2" xfId="2656"/>
    <cellStyle name="计算 12" xfId="2657"/>
    <cellStyle name="输出 5 3 2" xfId="2658"/>
    <cellStyle name="计算 12 2" xfId="2659"/>
    <cellStyle name="计算 12 3" xfId="2660"/>
    <cellStyle name="计算 12 3 2" xfId="2661"/>
    <cellStyle name="计算 13" xfId="2662"/>
    <cellStyle name="计算 13 2" xfId="2663"/>
    <cellStyle name="计算 13 3" xfId="2664"/>
    <cellStyle name="计算 13 4" xfId="2665"/>
    <cellStyle name="计算 14 2 2 2" xfId="2666"/>
    <cellStyle name="计算 14 2 3" xfId="2667"/>
    <cellStyle name="计算 14 3" xfId="2668"/>
    <cellStyle name="计算 14 4" xfId="2669"/>
    <cellStyle name="计算 15 2" xfId="2670"/>
    <cellStyle name="计算 20 2" xfId="2671"/>
    <cellStyle name="计算 15 2 2" xfId="2672"/>
    <cellStyle name="计算 20 2 2" xfId="2673"/>
    <cellStyle name="计算 15 2 2 2" xfId="2674"/>
    <cellStyle name="计算 20 2 2 2" xfId="2675"/>
    <cellStyle name="注释 2 13" xfId="2676"/>
    <cellStyle name="计算 15 3" xfId="2677"/>
    <cellStyle name="计算 20 3" xfId="2678"/>
    <cellStyle name="计算 15 3 2" xfId="2679"/>
    <cellStyle name="计算 20 3 2" xfId="2680"/>
    <cellStyle name="检查单元格 2 3 2 3" xfId="2681"/>
    <cellStyle name="计算 15 4" xfId="2682"/>
    <cellStyle name="计算 20 4" xfId="2683"/>
    <cellStyle name="计算 16" xfId="2684"/>
    <cellStyle name="计算 21" xfId="2685"/>
    <cellStyle name="计算 16 2" xfId="2686"/>
    <cellStyle name="计算 21 2" xfId="2687"/>
    <cellStyle name="输入 13 2 3" xfId="2688"/>
    <cellStyle name="计算 16 2 2" xfId="2689"/>
    <cellStyle name="计算 21 2 2" xfId="2690"/>
    <cellStyle name="输入 7" xfId="2691"/>
    <cellStyle name="计算 16 3" xfId="2692"/>
    <cellStyle name="计算 21 3" xfId="2693"/>
    <cellStyle name="计算 16 3 2" xfId="2694"/>
    <cellStyle name="计算 21 3 2" xfId="2695"/>
    <cellStyle name="计算 16 4" xfId="2696"/>
    <cellStyle name="计算 21 4" xfId="2697"/>
    <cellStyle name="检查单元格 2" xfId="2698"/>
    <cellStyle name="计算 17" xfId="2699"/>
    <cellStyle name="计算 22" xfId="2700"/>
    <cellStyle name="计算 17 2" xfId="2701"/>
    <cellStyle name="计算 22 2" xfId="2702"/>
    <cellStyle name="计算 17 2 2" xfId="2703"/>
    <cellStyle name="计算 22 2 2" xfId="2704"/>
    <cellStyle name="计算 17 2 2 2" xfId="2705"/>
    <cellStyle name="计算 22 2 2 2" xfId="2706"/>
    <cellStyle name="计算 17 3" xfId="2707"/>
    <cellStyle name="计算 22 3" xfId="2708"/>
    <cellStyle name="计算 17 3 2" xfId="2709"/>
    <cellStyle name="计算 22 3 2" xfId="2710"/>
    <cellStyle name="计算 17 4" xfId="2711"/>
    <cellStyle name="计算 22 4" xfId="2712"/>
    <cellStyle name="计算 18" xfId="2713"/>
    <cellStyle name="计算 23" xfId="2714"/>
    <cellStyle name="计算 18 2" xfId="2715"/>
    <cellStyle name="计算 23 2" xfId="2716"/>
    <cellStyle name="计算 18 2 2" xfId="2717"/>
    <cellStyle name="计算 23 2 2" xfId="2718"/>
    <cellStyle name="计算 18 2 2 2" xfId="2719"/>
    <cellStyle name="计算 23 2 2 2" xfId="2720"/>
    <cellStyle name="计算 18 3" xfId="2721"/>
    <cellStyle name="计算 23 3" xfId="2722"/>
    <cellStyle name="计算 18 3 2" xfId="2723"/>
    <cellStyle name="计算 23 3 2" xfId="2724"/>
    <cellStyle name="计算 19" xfId="2725"/>
    <cellStyle name="计算 24" xfId="2726"/>
    <cellStyle name="计算 19 2" xfId="2727"/>
    <cellStyle name="计算 24 2" xfId="2728"/>
    <cellStyle name="计算 19 2 2" xfId="2729"/>
    <cellStyle name="计算 24 2 2" xfId="2730"/>
    <cellStyle name="计算 7 3" xfId="2731"/>
    <cellStyle name="计算 19 2 2 2" xfId="2732"/>
    <cellStyle name="计算 24 2 2 2" xfId="2733"/>
    <cellStyle name="计算 7 3 2" xfId="2734"/>
    <cellStyle name="注释 2 12 2 3" xfId="2735"/>
    <cellStyle name="计算 19 2 3" xfId="2736"/>
    <cellStyle name="计算 24 2 3" xfId="2737"/>
    <cellStyle name="计算 7 4" xfId="2738"/>
    <cellStyle name="输入 27 2" xfId="2739"/>
    <cellStyle name="计算 19 3" xfId="2740"/>
    <cellStyle name="计算 24 3" xfId="2741"/>
    <cellStyle name="计算 19 3 2" xfId="2742"/>
    <cellStyle name="计算 24 3 2" xfId="2743"/>
    <cellStyle name="计算 8 3" xfId="2744"/>
    <cellStyle name="计算 2" xfId="2745"/>
    <cellStyle name="计算 2 3 3 2" xfId="2746"/>
    <cellStyle name="计算 2 12 2 3" xfId="2747"/>
    <cellStyle name="计算 2 12 4" xfId="2748"/>
    <cellStyle name="计算 2 13 2 2" xfId="2749"/>
    <cellStyle name="计算 2 13 2 2 2" xfId="2750"/>
    <cellStyle name="计算 2 13 2 3" xfId="2751"/>
    <cellStyle name="计算 2 13 3" xfId="2752"/>
    <cellStyle name="计算 2 13 3 2" xfId="2753"/>
    <cellStyle name="计算 2 13 4" xfId="2754"/>
    <cellStyle name="输入 2 26 2 2" xfId="2755"/>
    <cellStyle name="计算 2 14 2" xfId="2756"/>
    <cellStyle name="计算 2 14 2 2" xfId="2757"/>
    <cellStyle name="计算 2 14 2 2 2" xfId="2758"/>
    <cellStyle name="计算 2 14 2 3" xfId="2759"/>
    <cellStyle name="计算 2 14 3" xfId="2760"/>
    <cellStyle name="计算 2 14 3 2" xfId="2761"/>
    <cellStyle name="计算 2 14 4" xfId="2762"/>
    <cellStyle name="输入 2 26 3 2" xfId="2763"/>
    <cellStyle name="计算 2 17 2 2 2" xfId="2764"/>
    <cellStyle name="计算 2 22 2 2 2" xfId="2765"/>
    <cellStyle name="计算 2 17 2 3" xfId="2766"/>
    <cellStyle name="计算 2 22 2 3" xfId="2767"/>
    <cellStyle name="计算 2 17 3 2" xfId="2768"/>
    <cellStyle name="计算 2 22 3 2" xfId="2769"/>
    <cellStyle name="强调文字颜色 3 2 2 3" xfId="2770"/>
    <cellStyle name="计算 2 18 2 2" xfId="2771"/>
    <cellStyle name="计算 2 23 2 2" xfId="2772"/>
    <cellStyle name="计算 2 18 2 2 2" xfId="2773"/>
    <cellStyle name="计算 2 23 2 2 2" xfId="2774"/>
    <cellStyle name="计算 2 18 2 3" xfId="2775"/>
    <cellStyle name="计算 2 23 2 3" xfId="2776"/>
    <cellStyle name="计算 2 18 3" xfId="2777"/>
    <cellStyle name="计算 2 23 3" xfId="2778"/>
    <cellStyle name="解释性文本 2 3 2 2 2" xfId="2779"/>
    <cellStyle name="计算 2 18 3 2" xfId="2780"/>
    <cellStyle name="计算 2 23 3 2" xfId="2781"/>
    <cellStyle name="强调文字颜色 3 3 2 3" xfId="2782"/>
    <cellStyle name="计算 2 19 2" xfId="2783"/>
    <cellStyle name="计算 2 24 2" xfId="2784"/>
    <cellStyle name="计算 2 19 2 2 2" xfId="2785"/>
    <cellStyle name="计算 2 24 2 2 2" xfId="2786"/>
    <cellStyle name="计算 2 19 3" xfId="2787"/>
    <cellStyle name="计算 2 24 3" xfId="2788"/>
    <cellStyle name="计算 2 19 3 2" xfId="2789"/>
    <cellStyle name="计算 2 24 3 2" xfId="2790"/>
    <cellStyle name="计算 2 2" xfId="2791"/>
    <cellStyle name="计算 2 2 2" xfId="2792"/>
    <cellStyle name="强调文字颜色 3 2 3 2 3" xfId="2793"/>
    <cellStyle name="计算 2 2 2 2" xfId="2794"/>
    <cellStyle name="计算 2 2 2 2 2" xfId="2795"/>
    <cellStyle name="计算 2 4 4" xfId="2796"/>
    <cellStyle name="计算 2 2 2 3" xfId="2797"/>
    <cellStyle name="计算 2 2 3 2" xfId="2798"/>
    <cellStyle name="输出 2 13 2 2 2" xfId="2799"/>
    <cellStyle name="计算 2 2 4" xfId="2800"/>
    <cellStyle name="输出 2 13 2 3" xfId="2801"/>
    <cellStyle name="计算 2 25" xfId="2802"/>
    <cellStyle name="计算 2 30" xfId="2803"/>
    <cellStyle name="计算 2 25 2" xfId="2804"/>
    <cellStyle name="计算 2 25 2 2 2" xfId="2805"/>
    <cellStyle name="计算 2 25 3" xfId="2806"/>
    <cellStyle name="计算 2 25 3 2" xfId="2807"/>
    <cellStyle name="计算 2 26" xfId="2808"/>
    <cellStyle name="输出 2 14 2 2 2" xfId="2809"/>
    <cellStyle name="计算 2 26 2" xfId="2810"/>
    <cellStyle name="计算 2 26 2 2" xfId="2811"/>
    <cellStyle name="计算 2 26 2 2 2" xfId="2812"/>
    <cellStyle name="计算 2 26 2 3" xfId="2813"/>
    <cellStyle name="计算 2 26 3" xfId="2814"/>
    <cellStyle name="计算 2 26 3 2" xfId="2815"/>
    <cellStyle name="计算 2 27" xfId="2816"/>
    <cellStyle name="计算 2 27 2" xfId="2817"/>
    <cellStyle name="计算 2 27 3" xfId="2818"/>
    <cellStyle name="计算 2 28" xfId="2819"/>
    <cellStyle name="计算 2 28 2" xfId="2820"/>
    <cellStyle name="计算 2 28 3" xfId="2821"/>
    <cellStyle name="计算 2 3" xfId="2822"/>
    <cellStyle name="计算 2 3 2 2 2" xfId="2823"/>
    <cellStyle name="输入 2 19 3" xfId="2824"/>
    <cellStyle name="输入 2 24 3" xfId="2825"/>
    <cellStyle name="计算 2 3 2 3" xfId="2826"/>
    <cellStyle name="计算 2 3 4" xfId="2827"/>
    <cellStyle name="计算 2 4" xfId="2828"/>
    <cellStyle name="输入 17 2" xfId="2829"/>
    <cellStyle name="输入 2 19 2 2 2" xfId="2830"/>
    <cellStyle name="输入 2 24 2 2 2" xfId="2831"/>
    <cellStyle name="输入 22 2" xfId="2832"/>
    <cellStyle name="计算 2 4 2 2 2" xfId="2833"/>
    <cellStyle name="计算 2 4 2 3" xfId="2834"/>
    <cellStyle name="输入 2 10 2 2" xfId="2835"/>
    <cellStyle name="计算 2 4 3 2" xfId="2836"/>
    <cellStyle name="计算 2 5 3" xfId="2837"/>
    <cellStyle name="计算 2 5 4" xfId="2838"/>
    <cellStyle name="计算 2 6" xfId="2839"/>
    <cellStyle name="输入 17 4" xfId="2840"/>
    <cellStyle name="输入 22 4" xfId="2841"/>
    <cellStyle name="计算 2 6 2" xfId="2842"/>
    <cellStyle name="计算 2 6 3" xfId="2843"/>
    <cellStyle name="计算 2 6 4" xfId="2844"/>
    <cellStyle name="计算 2 7" xfId="2845"/>
    <cellStyle name="计算 2 7 2" xfId="2846"/>
    <cellStyle name="输出 2 4" xfId="2847"/>
    <cellStyle name="计算 2 7 2 2 2" xfId="2848"/>
    <cellStyle name="输出 2 4 2 2" xfId="2849"/>
    <cellStyle name="计算 2 7 2 3" xfId="2850"/>
    <cellStyle name="输出 2 4 3" xfId="2851"/>
    <cellStyle name="输入 2 13 2 2" xfId="2852"/>
    <cellStyle name="计算 2 7 3" xfId="2853"/>
    <cellStyle name="输出 2 5" xfId="2854"/>
    <cellStyle name="计算 2 7 3 2" xfId="2855"/>
    <cellStyle name="输出 2 5 2" xfId="2856"/>
    <cellStyle name="注释 2 15 4" xfId="2857"/>
    <cellStyle name="注释 2 20 4" xfId="2858"/>
    <cellStyle name="计算 2 7 4" xfId="2859"/>
    <cellStyle name="输出 2 6" xfId="2860"/>
    <cellStyle name="计算 2 8" xfId="2861"/>
    <cellStyle name="计算 2 8 2" xfId="2862"/>
    <cellStyle name="输出 3 4" xfId="2863"/>
    <cellStyle name="计算 2 8 2 2" xfId="2864"/>
    <cellStyle name="计算 2 8 2 2 2" xfId="2865"/>
    <cellStyle name="计算 2 8 2 3" xfId="2866"/>
    <cellStyle name="输入 2 14 2 2" xfId="2867"/>
    <cellStyle name="输入 2 7 2 2 2" xfId="2868"/>
    <cellStyle name="计算 2 8 3" xfId="2869"/>
    <cellStyle name="计算 2 8 3 2" xfId="2870"/>
    <cellStyle name="计算 2 8 4" xfId="2871"/>
    <cellStyle name="计算 2 9" xfId="2872"/>
    <cellStyle name="注释 2 6 3 2" xfId="2873"/>
    <cellStyle name="计算 25" xfId="2874"/>
    <cellStyle name="计算 25 2" xfId="2875"/>
    <cellStyle name="计算 25 2 2" xfId="2876"/>
    <cellStyle name="计算 25 2 2 2" xfId="2877"/>
    <cellStyle name="计算 25 3" xfId="2878"/>
    <cellStyle name="计算 25 3 2" xfId="2879"/>
    <cellStyle name="计算 26" xfId="2880"/>
    <cellStyle name="计算 26 2" xfId="2881"/>
    <cellStyle name="计算 26 2 2" xfId="2882"/>
    <cellStyle name="计算 26 2 2 2" xfId="2883"/>
    <cellStyle name="计算 26 2 3" xfId="2884"/>
    <cellStyle name="计算 27 2" xfId="2885"/>
    <cellStyle name="注释 7 2 2 2" xfId="2886"/>
    <cellStyle name="计算 27 2 2" xfId="2887"/>
    <cellStyle name="计算 27 2 2 2" xfId="2888"/>
    <cellStyle name="计算 27 2 3" xfId="2889"/>
    <cellStyle name="输出 12 2 2 2" xfId="2890"/>
    <cellStyle name="计算 27 4" xfId="2891"/>
    <cellStyle name="计算 3" xfId="2892"/>
    <cellStyle name="计算 3 2" xfId="2893"/>
    <cellStyle name="计算 3 2 2" xfId="2894"/>
    <cellStyle name="计算 3 2 2 2" xfId="2895"/>
    <cellStyle name="计算 3 2 3" xfId="2896"/>
    <cellStyle name="输出 2 14 2 2" xfId="2897"/>
    <cellStyle name="计算 3 3" xfId="2898"/>
    <cellStyle name="输出 25 2 2 2" xfId="2899"/>
    <cellStyle name="计算 4" xfId="2900"/>
    <cellStyle name="计算 4 2" xfId="2901"/>
    <cellStyle name="计算 4 2 2" xfId="2902"/>
    <cellStyle name="计算 4 2 2 2" xfId="2903"/>
    <cellStyle name="计算 4 2 3" xfId="2904"/>
    <cellStyle name="输出 2 15 2 2" xfId="2905"/>
    <cellStyle name="输出 2 20 2 2" xfId="2906"/>
    <cellStyle name="计算 4 3" xfId="2907"/>
    <cellStyle name="计算 5 2 2" xfId="2908"/>
    <cellStyle name="计算 5 2 2 2" xfId="2909"/>
    <cellStyle name="计算 5 2 3" xfId="2910"/>
    <cellStyle name="输出 2 16 2 2" xfId="2911"/>
    <cellStyle name="输出 2 21 2 2" xfId="2912"/>
    <cellStyle name="计算 5 3" xfId="2913"/>
    <cellStyle name="计算 5 3 2" xfId="2914"/>
    <cellStyle name="解释性文本 3" xfId="2915"/>
    <cellStyle name="注释 2 10 2 3" xfId="2916"/>
    <cellStyle name="计算 5 4" xfId="2917"/>
    <cellStyle name="输入 25 2" xfId="2918"/>
    <cellStyle name="计算 6 2" xfId="2919"/>
    <cellStyle name="计算 6 2 2" xfId="2920"/>
    <cellStyle name="计算 6 2 2 2" xfId="2921"/>
    <cellStyle name="计算 6 2 3" xfId="2922"/>
    <cellStyle name="输出 2 17 2 2" xfId="2923"/>
    <cellStyle name="输出 2 22 2 2" xfId="2924"/>
    <cellStyle name="计算 6 3" xfId="2925"/>
    <cellStyle name="计算 6 3 2" xfId="2926"/>
    <cellStyle name="注释 2 11 2 3" xfId="2927"/>
    <cellStyle name="计算 6 4" xfId="2928"/>
    <cellStyle name="输入 26 2" xfId="2929"/>
    <cellStyle name="计算 7" xfId="2930"/>
    <cellStyle name="计算 7 2" xfId="2931"/>
    <cellStyle name="计算 7 2 2" xfId="2932"/>
    <cellStyle name="计算 7 2 2 2" xfId="2933"/>
    <cellStyle name="计算 7 2 3" xfId="2934"/>
    <cellStyle name="输出 2 18 2 2" xfId="2935"/>
    <cellStyle name="输出 2 23 2 2" xfId="2936"/>
    <cellStyle name="计算 8" xfId="2937"/>
    <cellStyle name="计算 8 2" xfId="2938"/>
    <cellStyle name="计算 8 2 2" xfId="2939"/>
    <cellStyle name="计算 8 2 2 2" xfId="2940"/>
    <cellStyle name="计算 8 3 2" xfId="2941"/>
    <cellStyle name="注释 2 13 2 3" xfId="2942"/>
    <cellStyle name="计算 8 4" xfId="2943"/>
    <cellStyle name="计算 9" xfId="2944"/>
    <cellStyle name="注释 9 2" xfId="2945"/>
    <cellStyle name="计算 9 2" xfId="2946"/>
    <cellStyle name="注释 9 2 2" xfId="2947"/>
    <cellStyle name="计算 9 2 2" xfId="2948"/>
    <cellStyle name="注释 9 2 2 2" xfId="2949"/>
    <cellStyle name="计算 9 2 2 2" xfId="2950"/>
    <cellStyle name="检查单元格 2 2" xfId="2951"/>
    <cellStyle name="注释 6 2 3" xfId="2952"/>
    <cellStyle name="检查单元格 2 2 3 2" xfId="2953"/>
    <cellStyle name="注释 4 2 2" xfId="2954"/>
    <cellStyle name="检查单元格 2 3" xfId="2955"/>
    <cellStyle name="检查单元格 2 3 2" xfId="2956"/>
    <cellStyle name="注释 28 4" xfId="2957"/>
    <cellStyle name="检查单元格 2 3 2 2" xfId="2958"/>
    <cellStyle name="检查单元格 2 3 2 2 2" xfId="2959"/>
    <cellStyle name="输出 15 2 3" xfId="2960"/>
    <cellStyle name="输出 20 2 3" xfId="2961"/>
    <cellStyle name="检查单元格 2 3 3" xfId="2962"/>
    <cellStyle name="注释 5 2" xfId="2963"/>
    <cellStyle name="检查单元格 2 3 3 2" xfId="2964"/>
    <cellStyle name="注释 5 2 2" xfId="2965"/>
    <cellStyle name="检查单元格 2 4" xfId="2966"/>
    <cellStyle name="检查单元格 2 4 2" xfId="2967"/>
    <cellStyle name="检查单元格 2 4 2 2" xfId="2968"/>
    <cellStyle name="检查单元格 2 4 3" xfId="2969"/>
    <cellStyle name="注释 6 2" xfId="2970"/>
    <cellStyle name="检查单元格 2 5" xfId="2971"/>
    <cellStyle name="检查单元格 2 5 2" xfId="2972"/>
    <cellStyle name="检查单元格 2 6" xfId="2973"/>
    <cellStyle name="检查单元格 3" xfId="2974"/>
    <cellStyle name="检查单元格 3 2" xfId="2975"/>
    <cellStyle name="输出 2 25" xfId="2976"/>
    <cellStyle name="输出 2 30" xfId="2977"/>
    <cellStyle name="检查单元格 3 3" xfId="2978"/>
    <cellStyle name="输出 2 26" xfId="2979"/>
    <cellStyle name="检查单元格 3 3 2" xfId="2980"/>
    <cellStyle name="输出 2 26 2" xfId="2981"/>
    <cellStyle name="检查单元格 3 4" xfId="2982"/>
    <cellStyle name="输出 2 27" xfId="2983"/>
    <cellStyle name="解释性文本 2 2" xfId="2984"/>
    <cellStyle name="注释 2 10 2 2 2" xfId="2985"/>
    <cellStyle name="解释性文本 2 2 2 2 2" xfId="2986"/>
    <cellStyle name="解释性文本 2 2 2 3" xfId="2987"/>
    <cellStyle name="解释性文本 2 2 3 2" xfId="2988"/>
    <cellStyle name="解释性文本 2 3" xfId="2989"/>
    <cellStyle name="链接单元格 3 2 2 2" xfId="2990"/>
    <cellStyle name="解释性文本 2 3 2" xfId="2991"/>
    <cellStyle name="输出 2 25 4" xfId="2992"/>
    <cellStyle name="解释性文本 2 3 2 2" xfId="2993"/>
    <cellStyle name="解释性文本 2 3 3" xfId="2994"/>
    <cellStyle name="解释性文本 2 3 3 2" xfId="2995"/>
    <cellStyle name="解释性文本 2 4 2" xfId="2996"/>
    <cellStyle name="输出 2 26 4" xfId="2997"/>
    <cellStyle name="解释性文本 2 4 2 2" xfId="2998"/>
    <cellStyle name="解释性文本 2 4 3" xfId="2999"/>
    <cellStyle name="输入 2 28 2 2" xfId="3000"/>
    <cellStyle name="解释性文本 2 5" xfId="3001"/>
    <cellStyle name="解释性文本 2 5 2" xfId="3002"/>
    <cellStyle name="输出 2 27 4" xfId="3003"/>
    <cellStyle name="解释性文本 2 6" xfId="3004"/>
    <cellStyle name="解释性文本 3 2" xfId="3005"/>
    <cellStyle name="解释性文本 3 3" xfId="3006"/>
    <cellStyle name="解释性文本 3 3 2" xfId="3007"/>
    <cellStyle name="解释性文本 3 4" xfId="3008"/>
    <cellStyle name="警告文本 2 2" xfId="3009"/>
    <cellStyle name="警告文本 2 2 4" xfId="3010"/>
    <cellStyle name="强调文字颜色 5 3 2" xfId="3011"/>
    <cellStyle name="警告文本 2 3 2 2 2" xfId="3012"/>
    <cellStyle name="警告文本 2 3 2 3" xfId="3013"/>
    <cellStyle name="警告文本 2 4" xfId="3014"/>
    <cellStyle name="警告文本 3" xfId="3015"/>
    <cellStyle name="警告文本 3 2" xfId="3016"/>
    <cellStyle name="警告文本 3 2 2 2" xfId="3017"/>
    <cellStyle name="警告文本 3 2 3" xfId="3018"/>
    <cellStyle name="警告文本 3 3" xfId="3019"/>
    <cellStyle name="警告文本 3 3 2" xfId="3020"/>
    <cellStyle name="警告文本 3 4" xfId="3021"/>
    <cellStyle name="链接单元格 2" xfId="3022"/>
    <cellStyle name="链接单元格 2 2" xfId="3023"/>
    <cellStyle name="链接单元格 2 2 2" xfId="3024"/>
    <cellStyle name="链接单元格 2 2 2 2 2" xfId="3025"/>
    <cellStyle name="链接单元格 2 2 2 3" xfId="3026"/>
    <cellStyle name="链接单元格 2 3" xfId="3027"/>
    <cellStyle name="链接单元格 2 3 2" xfId="3028"/>
    <cellStyle name="链接单元格 2 3 2 2 2" xfId="3029"/>
    <cellStyle name="链接单元格 2 4" xfId="3030"/>
    <cellStyle name="链接单元格 2 5" xfId="3031"/>
    <cellStyle name="链接单元格 3" xfId="3032"/>
    <cellStyle name="链接单元格 3 2" xfId="3033"/>
    <cellStyle name="链接单元格 3 2 2" xfId="3034"/>
    <cellStyle name="链接单元格 3 2 3" xfId="3035"/>
    <cellStyle name="链接单元格 3 3" xfId="3036"/>
    <cellStyle name="链接单元格 3 3 2" xfId="3037"/>
    <cellStyle name="链接单元格 3 4" xfId="3038"/>
    <cellStyle name="强调文字颜色 1 2 2 2" xfId="3039"/>
    <cellStyle name="强调文字颜色 1 2 2 2 2" xfId="3040"/>
    <cellStyle name="强调文字颜色 1 2 2 2 2 2" xfId="3041"/>
    <cellStyle name="强调文字颜色 1 2 2 2 3" xfId="3042"/>
    <cellStyle name="强调文字颜色 1 2 2 3" xfId="3043"/>
    <cellStyle name="强调文字颜色 1 2 2 3 2" xfId="3044"/>
    <cellStyle name="强调文字颜色 1 2 2 4" xfId="3045"/>
    <cellStyle name="强调文字颜色 1 2 3" xfId="3046"/>
    <cellStyle name="强调文字颜色 1 2 3 2" xfId="3047"/>
    <cellStyle name="强调文字颜色 1 2 3 4" xfId="3048"/>
    <cellStyle name="强调文字颜色 1 2 4 2" xfId="3049"/>
    <cellStyle name="强调文字颜色 2 2 5" xfId="3050"/>
    <cellStyle name="强调文字颜色 1 2 4 3" xfId="3051"/>
    <cellStyle name="强调文字颜色 2 2 6" xfId="3052"/>
    <cellStyle name="强调文字颜色 1 2 5" xfId="3053"/>
    <cellStyle name="强调文字颜色 1 2 6" xfId="3054"/>
    <cellStyle name="强调文字颜色 1 3 2" xfId="3055"/>
    <cellStyle name="强调文字颜色 1 3 2 2" xfId="3056"/>
    <cellStyle name="强调文字颜色 1 3 2 3" xfId="3057"/>
    <cellStyle name="强调文字颜色 1 3 3" xfId="3058"/>
    <cellStyle name="强调文字颜色 1 3 3 2" xfId="3059"/>
    <cellStyle name="强调文字颜色 2 2 2" xfId="3060"/>
    <cellStyle name="强调文字颜色 2 2 2 4" xfId="3061"/>
    <cellStyle name="强调文字颜色 2 2 3" xfId="3062"/>
    <cellStyle name="强调文字颜色 2 2 3 4" xfId="3063"/>
    <cellStyle name="强调文字颜色 2 2 4" xfId="3064"/>
    <cellStyle name="强调文字颜色 2 3" xfId="3065"/>
    <cellStyle name="强调文字颜色 3 2" xfId="3066"/>
    <cellStyle name="强调文字颜色 3 2 2" xfId="3067"/>
    <cellStyle name="强调文字颜色 3 2 2 2" xfId="3068"/>
    <cellStyle name="强调文字颜色 3 2 2 2 2" xfId="3069"/>
    <cellStyle name="强调文字颜色 3 2 2 2 2 2" xfId="3070"/>
    <cellStyle name="强调文字颜色 3 2 2 2 3" xfId="3071"/>
    <cellStyle name="强调文字颜色 3 2 2 3 2" xfId="3072"/>
    <cellStyle name="强调文字颜色 3 2 2 4" xfId="3073"/>
    <cellStyle name="强调文字颜色 3 2 3" xfId="3074"/>
    <cellStyle name="强调文字颜色 3 2 3 2" xfId="3075"/>
    <cellStyle name="强调文字颜色 3 2 3 2 2" xfId="3076"/>
    <cellStyle name="强调文字颜色 3 2 3 2 2 2" xfId="3077"/>
    <cellStyle name="强调文字颜色 3 2 4" xfId="3078"/>
    <cellStyle name="强调文字颜色 3 2 4 2" xfId="3079"/>
    <cellStyle name="强调文字颜色 3 2 4 2 2" xfId="3080"/>
    <cellStyle name="强调文字颜色 3 3 2 2 2" xfId="3081"/>
    <cellStyle name="强调文字颜色 4 2" xfId="3082"/>
    <cellStyle name="强调文字颜色 4 2 2" xfId="3083"/>
    <cellStyle name="强调文字颜色 4 2 2 2" xfId="3084"/>
    <cellStyle name="强调文字颜色 4 2 2 2 2" xfId="3085"/>
    <cellStyle name="强调文字颜色 4 2 2 2 2 2" xfId="3086"/>
    <cellStyle name="强调文字颜色 4 2 2 2 3" xfId="3087"/>
    <cellStyle name="强调文字颜色 4 2 2 3" xfId="3088"/>
    <cellStyle name="注释 9 3 2" xfId="3089"/>
    <cellStyle name="强调文字颜色 4 2 3" xfId="3090"/>
    <cellStyle name="强调文字颜色 4 2 3 2" xfId="3091"/>
    <cellStyle name="强调文字颜色 4 2 3 2 2" xfId="3092"/>
    <cellStyle name="强调文字颜色 4 2 3 2 2 2" xfId="3093"/>
    <cellStyle name="强调文字颜色 4 2 3 2 3" xfId="3094"/>
    <cellStyle name="强调文字颜色 4 2 3 3" xfId="3095"/>
    <cellStyle name="强调文字颜色 4 2 3 4" xfId="3096"/>
    <cellStyle name="强调文字颜色 4 2 4" xfId="3097"/>
    <cellStyle name="强调文字颜色 4 2 4 2" xfId="3098"/>
    <cellStyle name="强调文字颜色 4 2 4 2 2" xfId="3099"/>
    <cellStyle name="强调文字颜色 4 2 4 3" xfId="3100"/>
    <cellStyle name="强调文字颜色 4 3" xfId="3101"/>
    <cellStyle name="输入 15 2 2 2" xfId="3102"/>
    <cellStyle name="输入 20 2 2 2" xfId="3103"/>
    <cellStyle name="强调文字颜色 4 3 2" xfId="3104"/>
    <cellStyle name="强调文字颜色 4 3 2 2" xfId="3105"/>
    <cellStyle name="强调文字颜色 4 3 2 2 2" xfId="3106"/>
    <cellStyle name="强调文字颜色 4 3 2 3" xfId="3107"/>
    <cellStyle name="强调文字颜色 5 2" xfId="3108"/>
    <cellStyle name="强调文字颜色 5 2 2" xfId="3109"/>
    <cellStyle name="强调文字颜色 5 2 2 2" xfId="3110"/>
    <cellStyle name="强调文字颜色 5 2 2 3" xfId="3111"/>
    <cellStyle name="强调文字颜色 5 2 2 4" xfId="3112"/>
    <cellStyle name="强调文字颜色 5 2 3" xfId="3113"/>
    <cellStyle name="强调文字颜色 5 2 3 2" xfId="3114"/>
    <cellStyle name="输出 2 9 2 3" xfId="3115"/>
    <cellStyle name="强调文字颜色 5 2 3 2 2" xfId="3116"/>
    <cellStyle name="强调文字颜色 5 2 3 2 2 2" xfId="3117"/>
    <cellStyle name="强调文字颜色 5 2 3 2 3" xfId="3118"/>
    <cellStyle name="强调文字颜色 5 2 3 3" xfId="3119"/>
    <cellStyle name="强调文字颜色 5 2 3 4" xfId="3120"/>
    <cellStyle name="强调文字颜色 5 2 4" xfId="3121"/>
    <cellStyle name="强调文字颜色 5 2 4 2" xfId="3122"/>
    <cellStyle name="强调文字颜色 5 2 4 2 2" xfId="3123"/>
    <cellStyle name="强调文字颜色 5 2 4 3" xfId="3124"/>
    <cellStyle name="强调文字颜色 5 2 6" xfId="3125"/>
    <cellStyle name="输出 6 3" xfId="3126"/>
    <cellStyle name="强调文字颜色 5 3" xfId="3127"/>
    <cellStyle name="强调文字颜色 6 2" xfId="3128"/>
    <cellStyle name="强调文字颜色 6 2 2" xfId="3129"/>
    <cellStyle name="强调文字颜色 6 2 2 2" xfId="3130"/>
    <cellStyle name="强调文字颜色 6 2 2 2 2" xfId="3131"/>
    <cellStyle name="输入 2 8 2 3" xfId="3132"/>
    <cellStyle name="强调文字颜色 6 2 2 2 3" xfId="3133"/>
    <cellStyle name="强调文字颜色 6 2 3" xfId="3134"/>
    <cellStyle name="强调文字颜色 6 2 3 2" xfId="3135"/>
    <cellStyle name="强调文字颜色 6 2 3 3 2" xfId="3136"/>
    <cellStyle name="强调文字颜色 6 2 3 4" xfId="3137"/>
    <cellStyle name="输出 18 2" xfId="3138"/>
    <cellStyle name="输出 23 2" xfId="3139"/>
    <cellStyle name="强调文字颜色 6 2 4" xfId="3140"/>
    <cellStyle name="强调文字颜色 6 2 4 2" xfId="3141"/>
    <cellStyle name="强调文字颜色 6 2 4 2 2" xfId="3142"/>
    <cellStyle name="适中 3 3" xfId="3143"/>
    <cellStyle name="强调文字颜色 6 2 4 3" xfId="3144"/>
    <cellStyle name="注释 2 4 2 2" xfId="3145"/>
    <cellStyle name="强调文字颜色 6 2 5" xfId="3146"/>
    <cellStyle name="强调文字颜色 6 2 5 2" xfId="3147"/>
    <cellStyle name="强调文字颜色 6 2 6" xfId="3148"/>
    <cellStyle name="强调文字颜色 6 3" xfId="3149"/>
    <cellStyle name="强调文字颜色 6 3 2" xfId="3150"/>
    <cellStyle name="强调文字颜色 6 3 2 2" xfId="3151"/>
    <cellStyle name="强调文字颜色 6 3 3" xfId="3152"/>
    <cellStyle name="强调文字颜色 6 3 3 2" xfId="3153"/>
    <cellStyle name="强调文字颜色 6 3 4" xfId="3154"/>
    <cellStyle name="适中 2 2 2" xfId="3155"/>
    <cellStyle name="适中 2 2 2 2" xfId="3156"/>
    <cellStyle name="适中 2 2 2 2 2" xfId="3157"/>
    <cellStyle name="适中 2 2 2 3" xfId="3158"/>
    <cellStyle name="适中 2 2 3" xfId="3159"/>
    <cellStyle name="适中 2 2 3 2" xfId="3160"/>
    <cellStyle name="适中 2 2 4" xfId="3161"/>
    <cellStyle name="适中 2 3" xfId="3162"/>
    <cellStyle name="适中 2 3 2" xfId="3163"/>
    <cellStyle name="适中 2 3 2 2" xfId="3164"/>
    <cellStyle name="适中 2 3 3" xfId="3165"/>
    <cellStyle name="适中 2 3 3 2" xfId="3166"/>
    <cellStyle name="适中 2 3 4" xfId="3167"/>
    <cellStyle name="适中 3 2 2" xfId="3168"/>
    <cellStyle name="适中 3 2 2 2" xfId="3169"/>
    <cellStyle name="适中 3 3 2" xfId="3170"/>
    <cellStyle name="适中 3 4" xfId="3171"/>
    <cellStyle name="输出 10 2 2" xfId="3172"/>
    <cellStyle name="输入 2 26" xfId="3173"/>
    <cellStyle name="输出 10 2 2 2" xfId="3174"/>
    <cellStyle name="输入 2 26 2" xfId="3175"/>
    <cellStyle name="输出 10 2 3" xfId="3176"/>
    <cellStyle name="输入 2 27" xfId="3177"/>
    <cellStyle name="输出 11 2" xfId="3178"/>
    <cellStyle name="输出 11 2 2" xfId="3179"/>
    <cellStyle name="输出 11 2 2 2" xfId="3180"/>
    <cellStyle name="输出 11 3 2" xfId="3181"/>
    <cellStyle name="输出 11 4" xfId="3182"/>
    <cellStyle name="注释 2 11 3 2" xfId="3183"/>
    <cellStyle name="输出 12" xfId="3184"/>
    <cellStyle name="输出 12 2" xfId="3185"/>
    <cellStyle name="输出 12 2 2" xfId="3186"/>
    <cellStyle name="输出 12 2 3" xfId="3187"/>
    <cellStyle name="输出 12 3" xfId="3188"/>
    <cellStyle name="输出 12 3 2" xfId="3189"/>
    <cellStyle name="输出 12 4" xfId="3190"/>
    <cellStyle name="输出 13" xfId="3191"/>
    <cellStyle name="输出 13 2" xfId="3192"/>
    <cellStyle name="输出 13 2 2" xfId="3193"/>
    <cellStyle name="输出 13 2 2 2" xfId="3194"/>
    <cellStyle name="输出 13 2 3" xfId="3195"/>
    <cellStyle name="注释 28 2 2 2" xfId="3196"/>
    <cellStyle name="输出 13 3" xfId="3197"/>
    <cellStyle name="输出 13 3 2" xfId="3198"/>
    <cellStyle name="输出 14" xfId="3199"/>
    <cellStyle name="输出 14 2" xfId="3200"/>
    <cellStyle name="输出 14 2 3" xfId="3201"/>
    <cellStyle name="输出 14 3" xfId="3202"/>
    <cellStyle name="输出 14 3 2" xfId="3203"/>
    <cellStyle name="注释 2 12" xfId="3204"/>
    <cellStyle name="输出 14 4" xfId="3205"/>
    <cellStyle name="输出 15" xfId="3206"/>
    <cellStyle name="输出 20" xfId="3207"/>
    <cellStyle name="输出 15 2" xfId="3208"/>
    <cellStyle name="输出 20 2" xfId="3209"/>
    <cellStyle name="输出 15 2 2" xfId="3210"/>
    <cellStyle name="输出 20 2 2" xfId="3211"/>
    <cellStyle name="输出 15 2 2 2" xfId="3212"/>
    <cellStyle name="输出 20 2 2 2" xfId="3213"/>
    <cellStyle name="输出 16 2" xfId="3214"/>
    <cellStyle name="输出 21 2" xfId="3215"/>
    <cellStyle name="输出 16 2 2" xfId="3216"/>
    <cellStyle name="输出 21 2 2" xfId="3217"/>
    <cellStyle name="输入 2 16 3" xfId="3218"/>
    <cellStyle name="输入 2 21 3" xfId="3219"/>
    <cellStyle name="输出 16 2 2 2" xfId="3220"/>
    <cellStyle name="输出 21 2 2 2" xfId="3221"/>
    <cellStyle name="输出 27" xfId="3222"/>
    <cellStyle name="输入 2 16 3 2" xfId="3223"/>
    <cellStyle name="输入 2 21 3 2" xfId="3224"/>
    <cellStyle name="输出 16 2 3" xfId="3225"/>
    <cellStyle name="输出 21 2 3" xfId="3226"/>
    <cellStyle name="输入 2 16 4" xfId="3227"/>
    <cellStyle name="输入 2 21 4" xfId="3228"/>
    <cellStyle name="注释 5 2 2 2" xfId="3229"/>
    <cellStyle name="输出 16 3 2" xfId="3230"/>
    <cellStyle name="输出 21 3 2" xfId="3231"/>
    <cellStyle name="输入 2 17 3" xfId="3232"/>
    <cellStyle name="输入 2 22 3" xfId="3233"/>
    <cellStyle name="输出 16 4" xfId="3234"/>
    <cellStyle name="输出 21 4" xfId="3235"/>
    <cellStyle name="输出 17" xfId="3236"/>
    <cellStyle name="输出 22" xfId="3237"/>
    <cellStyle name="输出 17 2 2" xfId="3238"/>
    <cellStyle name="输出 22 2 2" xfId="3239"/>
    <cellStyle name="输出 17 2 2 2" xfId="3240"/>
    <cellStyle name="输出 22 2 2 2" xfId="3241"/>
    <cellStyle name="输出 17 2 3" xfId="3242"/>
    <cellStyle name="输出 22 2 3" xfId="3243"/>
    <cellStyle name="输出 17 3" xfId="3244"/>
    <cellStyle name="输出 22 3" xfId="3245"/>
    <cellStyle name="输出 17 3 2" xfId="3246"/>
    <cellStyle name="输出 22 3 2" xfId="3247"/>
    <cellStyle name="输出 17 4" xfId="3248"/>
    <cellStyle name="输出 22 4" xfId="3249"/>
    <cellStyle name="输出 18" xfId="3250"/>
    <cellStyle name="输出 23" xfId="3251"/>
    <cellStyle name="输出 18 2 2" xfId="3252"/>
    <cellStyle name="输出 23 2 2" xfId="3253"/>
    <cellStyle name="输出 18 2 2 2" xfId="3254"/>
    <cellStyle name="输出 23 2 2 2" xfId="3255"/>
    <cellStyle name="输出 18 2 3" xfId="3256"/>
    <cellStyle name="输出 23 2 3" xfId="3257"/>
    <cellStyle name="输出 18 3" xfId="3258"/>
    <cellStyle name="输出 23 3" xfId="3259"/>
    <cellStyle name="输出 18 3 2" xfId="3260"/>
    <cellStyle name="输出 23 3 2" xfId="3261"/>
    <cellStyle name="输出 18 4" xfId="3262"/>
    <cellStyle name="输出 23 4" xfId="3263"/>
    <cellStyle name="输出 19" xfId="3264"/>
    <cellStyle name="输出 24" xfId="3265"/>
    <cellStyle name="输出 19 2" xfId="3266"/>
    <cellStyle name="输出 24 2" xfId="3267"/>
    <cellStyle name="注释 2 4 2 3" xfId="3268"/>
    <cellStyle name="输出 19 2 2" xfId="3269"/>
    <cellStyle name="输出 24 2 2" xfId="3270"/>
    <cellStyle name="输出 19 2 2 2" xfId="3271"/>
    <cellStyle name="输出 24 2 2 2" xfId="3272"/>
    <cellStyle name="输出 19 3" xfId="3273"/>
    <cellStyle name="输出 24 3" xfId="3274"/>
    <cellStyle name="输出 19 3 2" xfId="3275"/>
    <cellStyle name="输出 24 3 2" xfId="3276"/>
    <cellStyle name="输出 19 4" xfId="3277"/>
    <cellStyle name="输出 24 4" xfId="3278"/>
    <cellStyle name="输出 2 10 2 2" xfId="3279"/>
    <cellStyle name="输出 2 10 2 3" xfId="3280"/>
    <cellStyle name="输出 2 10 3" xfId="3281"/>
    <cellStyle name="输出 2 10 3 2" xfId="3282"/>
    <cellStyle name="输出 2 11 2 3" xfId="3283"/>
    <cellStyle name="输出 2 11 3 2" xfId="3284"/>
    <cellStyle name="输出 2 12 2 2" xfId="3285"/>
    <cellStyle name="输出 2 12 2 2 2" xfId="3286"/>
    <cellStyle name="输出 2 12 3" xfId="3287"/>
    <cellStyle name="输出 2 12 3 2" xfId="3288"/>
    <cellStyle name="输出 2 12 4" xfId="3289"/>
    <cellStyle name="输出 2 14 2 3" xfId="3290"/>
    <cellStyle name="输出 2 14 3" xfId="3291"/>
    <cellStyle name="输出 2 14 3 2" xfId="3292"/>
    <cellStyle name="输出 2 15 2" xfId="3293"/>
    <cellStyle name="输出 2 20 2" xfId="3294"/>
    <cellStyle name="输出 2 15 2 2 2" xfId="3295"/>
    <cellStyle name="输出 2 20 2 2 2" xfId="3296"/>
    <cellStyle name="输出 2 15 2 3" xfId="3297"/>
    <cellStyle name="输出 2 20 2 3" xfId="3298"/>
    <cellStyle name="注释 2 26 2" xfId="3299"/>
    <cellStyle name="输出 2 15 3" xfId="3300"/>
    <cellStyle name="输出 2 20 3" xfId="3301"/>
    <cellStyle name="输出 2 15 3 2" xfId="3302"/>
    <cellStyle name="输出 2 20 3 2" xfId="3303"/>
    <cellStyle name="输出 2 16" xfId="3304"/>
    <cellStyle name="输出 2 21" xfId="3305"/>
    <cellStyle name="输出 2 16 2" xfId="3306"/>
    <cellStyle name="输出 2 21 2" xfId="3307"/>
    <cellStyle name="输出 2 16 2 2 2" xfId="3308"/>
    <cellStyle name="输出 2 21 2 2 2" xfId="3309"/>
    <cellStyle name="输出 2 16 2 3" xfId="3310"/>
    <cellStyle name="输出 2 21 2 3" xfId="3311"/>
    <cellStyle name="输出 2 16 3" xfId="3312"/>
    <cellStyle name="输出 2 21 3" xfId="3313"/>
    <cellStyle name="输出 2 16 3 2" xfId="3314"/>
    <cellStyle name="输出 2 21 3 2" xfId="3315"/>
    <cellStyle name="输出 2 17" xfId="3316"/>
    <cellStyle name="输出 2 22" xfId="3317"/>
    <cellStyle name="输出 2 17 2" xfId="3318"/>
    <cellStyle name="输出 2 22 2" xfId="3319"/>
    <cellStyle name="输出 2 17 2 2 2" xfId="3320"/>
    <cellStyle name="输出 2 22 2 2 2" xfId="3321"/>
    <cellStyle name="输出 2 17 2 3" xfId="3322"/>
    <cellStyle name="输出 2 22 2 3" xfId="3323"/>
    <cellStyle name="输出 2 17 3" xfId="3324"/>
    <cellStyle name="输出 2 22 3" xfId="3325"/>
    <cellStyle name="输出 2 17 3 2" xfId="3326"/>
    <cellStyle name="输出 2 22 3 2" xfId="3327"/>
    <cellStyle name="输出 2 18" xfId="3328"/>
    <cellStyle name="输出 2 23" xfId="3329"/>
    <cellStyle name="输出 2 18 2" xfId="3330"/>
    <cellStyle name="输出 2 23 2" xfId="3331"/>
    <cellStyle name="输出 2 18 2 2 2" xfId="3332"/>
    <cellStyle name="输出 2 23 2 2 2" xfId="3333"/>
    <cellStyle name="输出 2 18 2 3" xfId="3334"/>
    <cellStyle name="输出 2 23 2 3" xfId="3335"/>
    <cellStyle name="输出 2 18 3" xfId="3336"/>
    <cellStyle name="输出 2 23 3" xfId="3337"/>
    <cellStyle name="输出 2 18 3 2" xfId="3338"/>
    <cellStyle name="输出 2 23 3 2" xfId="3339"/>
    <cellStyle name="输出 2 18 4" xfId="3340"/>
    <cellStyle name="输出 2 23 4" xfId="3341"/>
    <cellStyle name="输出 2 19" xfId="3342"/>
    <cellStyle name="输出 2 24" xfId="3343"/>
    <cellStyle name="注释 6 3 2" xfId="3344"/>
    <cellStyle name="输出 2 2 2 2 2" xfId="3345"/>
    <cellStyle name="输出 2 2 2 3" xfId="3346"/>
    <cellStyle name="输入 27 3 2" xfId="3347"/>
    <cellStyle name="输出 2 2 3 2" xfId="3348"/>
    <cellStyle name="输出 2 2 4" xfId="3349"/>
    <cellStyle name="输出 2 25 2 2 2" xfId="3350"/>
    <cellStyle name="输出 2 25 2 3" xfId="3351"/>
    <cellStyle name="输出 2 25 3 2" xfId="3352"/>
    <cellStyle name="输出 2 26 3" xfId="3353"/>
    <cellStyle name="输出 2 26 3 2" xfId="3354"/>
    <cellStyle name="输出 2 27 2" xfId="3355"/>
    <cellStyle name="输出 2 27 3" xfId="3356"/>
    <cellStyle name="输入 2 25 2 2 2" xfId="3357"/>
    <cellStyle name="输出 2 27 3 2" xfId="3358"/>
    <cellStyle name="输出 2 28" xfId="3359"/>
    <cellStyle name="输出 26 2 2" xfId="3360"/>
    <cellStyle name="输出 2 28 2" xfId="3361"/>
    <cellStyle name="输出 26 2 2 2" xfId="3362"/>
    <cellStyle name="输出 2 29" xfId="3363"/>
    <cellStyle name="输出 26 2 3" xfId="3364"/>
    <cellStyle name="输出 2 29 2" xfId="3365"/>
    <cellStyle name="输出 2 3" xfId="3366"/>
    <cellStyle name="输出 2 3 3 2" xfId="3367"/>
    <cellStyle name="输出 2 4 2 2 2" xfId="3368"/>
    <cellStyle name="注释 8 3" xfId="3369"/>
    <cellStyle name="输出 2 4 2 3" xfId="3370"/>
    <cellStyle name="输出 2 4 3 2" xfId="3371"/>
    <cellStyle name="输入 2 13 2 2 2" xfId="3372"/>
    <cellStyle name="输出 2 5 2 2" xfId="3373"/>
    <cellStyle name="注释 2 10 3" xfId="3374"/>
    <cellStyle name="输出 2 5 2 2 2" xfId="3375"/>
    <cellStyle name="注释 2 10 3 2" xfId="3376"/>
    <cellStyle name="输出 2 5 2 3" xfId="3377"/>
    <cellStyle name="注释 2 10 4" xfId="3378"/>
    <cellStyle name="输出 2 5 3" xfId="3379"/>
    <cellStyle name="输入 2 13 3 2" xfId="3380"/>
    <cellStyle name="输出 2 5 3 2" xfId="3381"/>
    <cellStyle name="注释 2 11 3" xfId="3382"/>
    <cellStyle name="输出 2 6 2" xfId="3383"/>
    <cellStyle name="注释 2 16 4" xfId="3384"/>
    <cellStyle name="注释 2 21 4" xfId="3385"/>
    <cellStyle name="输出 2 6 2 2" xfId="3386"/>
    <cellStyle name="输出 2 6 2 3" xfId="3387"/>
    <cellStyle name="输出 2 7" xfId="3388"/>
    <cellStyle name="输出 2 7 2" xfId="3389"/>
    <cellStyle name="注释 2 17 4" xfId="3390"/>
    <cellStyle name="注释 2 22 4" xfId="3391"/>
    <cellStyle name="输出 2 7 2 2" xfId="3392"/>
    <cellStyle name="输出 2 7 2 3" xfId="3393"/>
    <cellStyle name="输出 2 7 3 2" xfId="3394"/>
    <cellStyle name="输出 2 8" xfId="3395"/>
    <cellStyle name="输出 2 8 2" xfId="3396"/>
    <cellStyle name="注释 2 18 4" xfId="3397"/>
    <cellStyle name="注释 2 23 4" xfId="3398"/>
    <cellStyle name="输出 2 8 2 2" xfId="3399"/>
    <cellStyle name="输出 2 8 2 2 2" xfId="3400"/>
    <cellStyle name="输出 2 8 2 3" xfId="3401"/>
    <cellStyle name="输出 2 9" xfId="3402"/>
    <cellStyle name="输出 2 9 2" xfId="3403"/>
    <cellStyle name="注释 2 19 4" xfId="3404"/>
    <cellStyle name="注释 2 24 4" xfId="3405"/>
    <cellStyle name="输出 2 9 2 2" xfId="3406"/>
    <cellStyle name="输出 2 9 2 2 2" xfId="3407"/>
    <cellStyle name="输出 2 9 3 2" xfId="3408"/>
    <cellStyle name="输出 25" xfId="3409"/>
    <cellStyle name="输出 25 2" xfId="3410"/>
    <cellStyle name="输出 25 2 2" xfId="3411"/>
    <cellStyle name="输出 25 2 3" xfId="3412"/>
    <cellStyle name="输出 25 3" xfId="3413"/>
    <cellStyle name="输出 25 3 2" xfId="3414"/>
    <cellStyle name="输出 26" xfId="3415"/>
    <cellStyle name="输出 26 2" xfId="3416"/>
    <cellStyle name="输出 26 3" xfId="3417"/>
    <cellStyle name="输出 26 3 2" xfId="3418"/>
    <cellStyle name="输出 26 4" xfId="3419"/>
    <cellStyle name="输出 27 2" xfId="3420"/>
    <cellStyle name="输出 27 3" xfId="3421"/>
    <cellStyle name="输出 3 2" xfId="3422"/>
    <cellStyle name="输出 3 2 2 2" xfId="3423"/>
    <cellStyle name="输出 3 2 3" xfId="3424"/>
    <cellStyle name="输出 3 3" xfId="3425"/>
    <cellStyle name="输出 3 3 2" xfId="3426"/>
    <cellStyle name="输出 5" xfId="3427"/>
    <cellStyle name="输出 5 2" xfId="3428"/>
    <cellStyle name="输出 5 2 2 2" xfId="3429"/>
    <cellStyle name="输出 5 2 3" xfId="3430"/>
    <cellStyle name="输出 5 3" xfId="3431"/>
    <cellStyle name="输出 5 4" xfId="3432"/>
    <cellStyle name="输出 6 2 2 2" xfId="3433"/>
    <cellStyle name="输入 2 2 3 2" xfId="3434"/>
    <cellStyle name="输出 6 2 3" xfId="3435"/>
    <cellStyle name="输入 2 2 4" xfId="3436"/>
    <cellStyle name="输出 6 3 2" xfId="3437"/>
    <cellStyle name="输入 2 3 3" xfId="3438"/>
    <cellStyle name="输出 6 4" xfId="3439"/>
    <cellStyle name="输出 7 2" xfId="3440"/>
    <cellStyle name="输出 7 3" xfId="3441"/>
    <cellStyle name="输出 7 4" xfId="3442"/>
    <cellStyle name="输出 8" xfId="3443"/>
    <cellStyle name="输出 8 2" xfId="3444"/>
    <cellStyle name="输出 8 3" xfId="3445"/>
    <cellStyle name="输出 8 3 2" xfId="3446"/>
    <cellStyle name="输出 8 4" xfId="3447"/>
    <cellStyle name="输出 9 3 2" xfId="3448"/>
    <cellStyle name="输入 7 4" xfId="3449"/>
    <cellStyle name="注释 5" xfId="3450"/>
    <cellStyle name="输入 10" xfId="3451"/>
    <cellStyle name="输入 10 2 2 2" xfId="3452"/>
    <cellStyle name="输入 11 3 2" xfId="3453"/>
    <cellStyle name="输入 10 2 3" xfId="3454"/>
    <cellStyle name="输入 11 4" xfId="3455"/>
    <cellStyle name="输入 11" xfId="3456"/>
    <cellStyle name="输入 11 2 2 2" xfId="3457"/>
    <cellStyle name="输入 11 2 3" xfId="3458"/>
    <cellStyle name="输入 12" xfId="3459"/>
    <cellStyle name="输入 12 2" xfId="3460"/>
    <cellStyle name="输入 12 2 3" xfId="3461"/>
    <cellStyle name="输入 12 3 2" xfId="3462"/>
    <cellStyle name="输入 12 4" xfId="3463"/>
    <cellStyle name="输入 13" xfId="3464"/>
    <cellStyle name="输入 13 2" xfId="3465"/>
    <cellStyle name="输入 13 2 2" xfId="3466"/>
    <cellStyle name="输入 13 2 2 2" xfId="3467"/>
    <cellStyle name="输入 13 3" xfId="3468"/>
    <cellStyle name="输入 13 3 2" xfId="3469"/>
    <cellStyle name="输入 13 4" xfId="3470"/>
    <cellStyle name="输入 14" xfId="3471"/>
    <cellStyle name="输入 14 2" xfId="3472"/>
    <cellStyle name="输入 14 2 2" xfId="3473"/>
    <cellStyle name="输入 14 2 2 2" xfId="3474"/>
    <cellStyle name="输入 14 3" xfId="3475"/>
    <cellStyle name="输入 14 3 2" xfId="3476"/>
    <cellStyle name="输入 14 4" xfId="3477"/>
    <cellStyle name="输入 15" xfId="3478"/>
    <cellStyle name="输入 20" xfId="3479"/>
    <cellStyle name="输入 15 2" xfId="3480"/>
    <cellStyle name="输入 20 2" xfId="3481"/>
    <cellStyle name="输入 15 2 2" xfId="3482"/>
    <cellStyle name="输入 20 2 2" xfId="3483"/>
    <cellStyle name="输入 15 2 3" xfId="3484"/>
    <cellStyle name="输入 20 2 3" xfId="3485"/>
    <cellStyle name="输入 15 3" xfId="3486"/>
    <cellStyle name="输入 20 3" xfId="3487"/>
    <cellStyle name="输入 15 3 2" xfId="3488"/>
    <cellStyle name="输入 20 3 2" xfId="3489"/>
    <cellStyle name="输入 15 4" xfId="3490"/>
    <cellStyle name="输入 20 4" xfId="3491"/>
    <cellStyle name="输入 16" xfId="3492"/>
    <cellStyle name="输入 21" xfId="3493"/>
    <cellStyle name="输入 16 2" xfId="3494"/>
    <cellStyle name="输入 21 2" xfId="3495"/>
    <cellStyle name="输入 16 2 2" xfId="3496"/>
    <cellStyle name="输入 21 2 2" xfId="3497"/>
    <cellStyle name="输入 16 2 2 2" xfId="3498"/>
    <cellStyle name="输入 21 2 2 2" xfId="3499"/>
    <cellStyle name="输入 16 2 3" xfId="3500"/>
    <cellStyle name="输入 21 2 3" xfId="3501"/>
    <cellStyle name="输入 17" xfId="3502"/>
    <cellStyle name="输入 2 19 2 2" xfId="3503"/>
    <cellStyle name="输入 2 24 2 2" xfId="3504"/>
    <cellStyle name="输入 22" xfId="3505"/>
    <cellStyle name="输入 18 2 2 2" xfId="3506"/>
    <cellStyle name="输入 23 2 2 2" xfId="3507"/>
    <cellStyle name="输入 18 2 3" xfId="3508"/>
    <cellStyle name="输入 23 2 3" xfId="3509"/>
    <cellStyle name="输入 18 4" xfId="3510"/>
    <cellStyle name="输入 23 4" xfId="3511"/>
    <cellStyle name="输入 19 3" xfId="3512"/>
    <cellStyle name="输入 24 3" xfId="3513"/>
    <cellStyle name="输入 19 3 2" xfId="3514"/>
    <cellStyle name="输入 24 3 2" xfId="3515"/>
    <cellStyle name="输入 19 4" xfId="3516"/>
    <cellStyle name="输入 24 4" xfId="3517"/>
    <cellStyle name="输入 2 10" xfId="3518"/>
    <cellStyle name="输入 2 10 2" xfId="3519"/>
    <cellStyle name="输入 2 10 2 2 2" xfId="3520"/>
    <cellStyle name="输入 2 10 2 3" xfId="3521"/>
    <cellStyle name="输入 2 11" xfId="3522"/>
    <cellStyle name="输入 2 12" xfId="3523"/>
    <cellStyle name="输入 2 12 2" xfId="3524"/>
    <cellStyle name="输入 2 12 2 2 2" xfId="3525"/>
    <cellStyle name="输入 2 12 2 3" xfId="3526"/>
    <cellStyle name="输入 2 12 3" xfId="3527"/>
    <cellStyle name="输入 2 12 3 2" xfId="3528"/>
    <cellStyle name="输入 2 13" xfId="3529"/>
    <cellStyle name="输入 2 13 3" xfId="3530"/>
    <cellStyle name="输入 2 14" xfId="3531"/>
    <cellStyle name="输入 2 7 2" xfId="3532"/>
    <cellStyle name="输入 2 14 2" xfId="3533"/>
    <cellStyle name="输入 2 7 2 2" xfId="3534"/>
    <cellStyle name="输入 2 14 2 2 2" xfId="3535"/>
    <cellStyle name="输入 2 14 3" xfId="3536"/>
    <cellStyle name="输入 2 7 2 3" xfId="3537"/>
    <cellStyle name="输入 2 14 3 2" xfId="3538"/>
    <cellStyle name="输入 2 14 4" xfId="3539"/>
    <cellStyle name="输入 2 15" xfId="3540"/>
    <cellStyle name="输入 2 20" xfId="3541"/>
    <cellStyle name="输入 2 7 3" xfId="3542"/>
    <cellStyle name="输入 2 15 2" xfId="3543"/>
    <cellStyle name="输入 2 20 2" xfId="3544"/>
    <cellStyle name="输入 2 7 3 2" xfId="3545"/>
    <cellStyle name="输入 2 15 3" xfId="3546"/>
    <cellStyle name="输入 2 20 3" xfId="3547"/>
    <cellStyle name="输入 2 15 4" xfId="3548"/>
    <cellStyle name="输入 2 20 4" xfId="3549"/>
    <cellStyle name="输入 2 16" xfId="3550"/>
    <cellStyle name="输入 2 21" xfId="3551"/>
    <cellStyle name="输入 2 7 4" xfId="3552"/>
    <cellStyle name="输入 2 16 2" xfId="3553"/>
    <cellStyle name="输入 2 21 2" xfId="3554"/>
    <cellStyle name="输入 2 16 2 2" xfId="3555"/>
    <cellStyle name="输入 2 21 2 2" xfId="3556"/>
    <cellStyle name="输入 2 17 2 2" xfId="3557"/>
    <cellStyle name="输入 2 22 2 2" xfId="3558"/>
    <cellStyle name="输入 2 4 4" xfId="3559"/>
    <cellStyle name="输入 2 17 2 2 2" xfId="3560"/>
    <cellStyle name="输入 2 22 2 2 2" xfId="3561"/>
    <cellStyle name="输入 2 17 3 2" xfId="3562"/>
    <cellStyle name="输入 2 22 3 2" xfId="3563"/>
    <cellStyle name="输入 2 5 4" xfId="3564"/>
    <cellStyle name="输入 2 17 4" xfId="3565"/>
    <cellStyle name="输入 2 22 4" xfId="3566"/>
    <cellStyle name="输入 2 18 2 2 2" xfId="3567"/>
    <cellStyle name="输入 2 23 2 2 2" xfId="3568"/>
    <cellStyle name="输入 2 18 3" xfId="3569"/>
    <cellStyle name="输入 2 23 3" xfId="3570"/>
    <cellStyle name="输入 2 18 4" xfId="3571"/>
    <cellStyle name="输入 2 23 4" xfId="3572"/>
    <cellStyle name="输入 2 19 3 2" xfId="3573"/>
    <cellStyle name="输入 2 24 3 2" xfId="3574"/>
    <cellStyle name="输入 2 19 4" xfId="3575"/>
    <cellStyle name="输入 2 24 4" xfId="3576"/>
    <cellStyle name="输入 2 2 2 2 2" xfId="3577"/>
    <cellStyle name="输入 2 2 2 3" xfId="3578"/>
    <cellStyle name="输入 2 25 2" xfId="3579"/>
    <cellStyle name="输入 2 25 2 2" xfId="3580"/>
    <cellStyle name="输入 2 25 3" xfId="3581"/>
    <cellStyle name="输入 2 25 3 2" xfId="3582"/>
    <cellStyle name="输入 2 25 4" xfId="3583"/>
    <cellStyle name="输入 2 26 3" xfId="3584"/>
    <cellStyle name="输入 2 26 4" xfId="3585"/>
    <cellStyle name="输入 2 27 2" xfId="3586"/>
    <cellStyle name="输入 2 27 2 2" xfId="3587"/>
    <cellStyle name="注释 5 4" xfId="3588"/>
    <cellStyle name="输入 2 27 2 2 2" xfId="3589"/>
    <cellStyle name="输入 2 27 3" xfId="3590"/>
    <cellStyle name="输入 2 27 3 2" xfId="3591"/>
    <cellStyle name="注释 6 4" xfId="3592"/>
    <cellStyle name="输入 2 27 4" xfId="3593"/>
    <cellStyle name="输入 2 28" xfId="3594"/>
    <cellStyle name="输入 2 28 2" xfId="3595"/>
    <cellStyle name="输入 2 28 3" xfId="3596"/>
    <cellStyle name="输入 2 29" xfId="3597"/>
    <cellStyle name="输入 2 29 2" xfId="3598"/>
    <cellStyle name="输入 2 3 2 2" xfId="3599"/>
    <cellStyle name="输入 2 3 2 2 2" xfId="3600"/>
    <cellStyle name="输入 2 3 2 3" xfId="3601"/>
    <cellStyle name="输入 2 3 3 2" xfId="3602"/>
    <cellStyle name="输入 2 3 4" xfId="3603"/>
    <cellStyle name="输入 2 4 2" xfId="3604"/>
    <cellStyle name="输入 2 4 2 2" xfId="3605"/>
    <cellStyle name="输入 2 4 2 2 2" xfId="3606"/>
    <cellStyle name="输入 2 4 2 3" xfId="3607"/>
    <cellStyle name="输入 2 4 3" xfId="3608"/>
    <cellStyle name="输入 2 4 3 2" xfId="3609"/>
    <cellStyle name="输入 2 5" xfId="3610"/>
    <cellStyle name="输入 2 5 2" xfId="3611"/>
    <cellStyle name="输入 2 5 2 2" xfId="3612"/>
    <cellStyle name="输入 2 5 2 3" xfId="3613"/>
    <cellStyle name="输入 2 5 3" xfId="3614"/>
    <cellStyle name="输入 2 5 3 2" xfId="3615"/>
    <cellStyle name="输入 2 6" xfId="3616"/>
    <cellStyle name="输入 2 6 2" xfId="3617"/>
    <cellStyle name="输入 2 6 2 2" xfId="3618"/>
    <cellStyle name="输入 2 6 2 2 2" xfId="3619"/>
    <cellStyle name="输入 2 6 2 3" xfId="3620"/>
    <cellStyle name="输入 2 6 3 2" xfId="3621"/>
    <cellStyle name="输入 2 6 4" xfId="3622"/>
    <cellStyle name="输入 2 7" xfId="3623"/>
    <cellStyle name="输入 2 8" xfId="3624"/>
    <cellStyle name="输入 2 8 2" xfId="3625"/>
    <cellStyle name="输入 2 8 2 2" xfId="3626"/>
    <cellStyle name="输入 2 8 2 2 2" xfId="3627"/>
    <cellStyle name="输入 2 8 3" xfId="3628"/>
    <cellStyle name="输入 2 8 3 2" xfId="3629"/>
    <cellStyle name="输入 2 9" xfId="3630"/>
    <cellStyle name="输入 2 9 3" xfId="3631"/>
    <cellStyle name="输入 2 9 3 2" xfId="3632"/>
    <cellStyle name="输入 25 2 2" xfId="3633"/>
    <cellStyle name="输入 25 2 2 2" xfId="3634"/>
    <cellStyle name="输入 25 2 3" xfId="3635"/>
    <cellStyle name="输入 25 3" xfId="3636"/>
    <cellStyle name="输入 25 3 2" xfId="3637"/>
    <cellStyle name="输入 25 4" xfId="3638"/>
    <cellStyle name="输入 26" xfId="3639"/>
    <cellStyle name="输入 26 2 2" xfId="3640"/>
    <cellStyle name="输入 26 2 2 2" xfId="3641"/>
    <cellStyle name="输入 26 2 3" xfId="3642"/>
    <cellStyle name="输入 27" xfId="3643"/>
    <cellStyle name="输入 27 2 2 2" xfId="3644"/>
    <cellStyle name="输入 27 2 3" xfId="3645"/>
    <cellStyle name="输入 27 4" xfId="3646"/>
    <cellStyle name="输入 4" xfId="3647"/>
    <cellStyle name="输入 4 2" xfId="3648"/>
    <cellStyle name="输入 4 3" xfId="3649"/>
    <cellStyle name="输入 4 4" xfId="3650"/>
    <cellStyle name="输入 5" xfId="3651"/>
    <cellStyle name="输入 5 2" xfId="3652"/>
    <cellStyle name="输入 5 3" xfId="3653"/>
    <cellStyle name="输入 5 4" xfId="3654"/>
    <cellStyle name="输入 6" xfId="3655"/>
    <cellStyle name="输入 8 3" xfId="3656"/>
    <cellStyle name="输入 8 4" xfId="3657"/>
    <cellStyle name="输入 9 2" xfId="3658"/>
    <cellStyle name="输入 9 3" xfId="3659"/>
    <cellStyle name="输入 9 4" xfId="3660"/>
    <cellStyle name="注释 17" xfId="3661"/>
    <cellStyle name="注释 22" xfId="3662"/>
    <cellStyle name="注释 17 4" xfId="3663"/>
    <cellStyle name="注释 22 4" xfId="3664"/>
    <cellStyle name="注释 18" xfId="3665"/>
    <cellStyle name="注释 23" xfId="3666"/>
    <cellStyle name="注释 18 4" xfId="3667"/>
    <cellStyle name="注释 23 4" xfId="3668"/>
    <cellStyle name="注释 19 4" xfId="3669"/>
    <cellStyle name="注释 24 4" xfId="3670"/>
    <cellStyle name="注释 2 10" xfId="3671"/>
    <cellStyle name="注释 2 11 2" xfId="3672"/>
    <cellStyle name="注释 2 11 2 2 2" xfId="3673"/>
    <cellStyle name="注释 2 11 4" xfId="3674"/>
    <cellStyle name="注释 2 12 2" xfId="3675"/>
    <cellStyle name="注释 2 12 2 2" xfId="3676"/>
    <cellStyle name="注释 2 12 2 2 2" xfId="3677"/>
    <cellStyle name="注释 2 13 2" xfId="3678"/>
    <cellStyle name="注释 2 13 2 2" xfId="3679"/>
    <cellStyle name="注释 2 13 2 2 2" xfId="3680"/>
    <cellStyle name="注释 2 14" xfId="3681"/>
    <cellStyle name="注释 2 14 2" xfId="3682"/>
    <cellStyle name="注释 2 14 2 2" xfId="3683"/>
    <cellStyle name="注释 2 14 2 2 2" xfId="3684"/>
    <cellStyle name="注释 2 15" xfId="3685"/>
    <cellStyle name="注释 2 20" xfId="3686"/>
    <cellStyle name="注释 2 15 2" xfId="3687"/>
    <cellStyle name="注释 2 20 2" xfId="3688"/>
    <cellStyle name="注释 2 15 3 2" xfId="3689"/>
    <cellStyle name="注释 2 20 3 2" xfId="3690"/>
    <cellStyle name="注释 2 16" xfId="3691"/>
    <cellStyle name="注释 2 21" xfId="3692"/>
    <cellStyle name="注释 2 16 2" xfId="3693"/>
    <cellStyle name="注释 2 21 2" xfId="3694"/>
    <cellStyle name="注释 2 16 3" xfId="3695"/>
    <cellStyle name="注释 2 21 3" xfId="3696"/>
    <cellStyle name="注释 2 16 3 2" xfId="3697"/>
    <cellStyle name="注释 2 21 3 2" xfId="3698"/>
    <cellStyle name="注释 2 17" xfId="3699"/>
    <cellStyle name="注释 2 22" xfId="3700"/>
    <cellStyle name="注释 2 17 2" xfId="3701"/>
    <cellStyle name="注释 2 22 2" xfId="3702"/>
    <cellStyle name="注释 2 17 3" xfId="3703"/>
    <cellStyle name="注释 2 22 3" xfId="3704"/>
    <cellStyle name="注释 2 17 3 2" xfId="3705"/>
    <cellStyle name="注释 2 22 3 2" xfId="3706"/>
    <cellStyle name="注释 2 18" xfId="3707"/>
    <cellStyle name="注释 2 23" xfId="3708"/>
    <cellStyle name="注释 2 18 2" xfId="3709"/>
    <cellStyle name="注释 2 23 2" xfId="3710"/>
    <cellStyle name="注释 2 18 3" xfId="3711"/>
    <cellStyle name="注释 2 23 3" xfId="3712"/>
    <cellStyle name="注释 2 18 3 2" xfId="3713"/>
    <cellStyle name="注释 2 23 3 2" xfId="3714"/>
    <cellStyle name="注释 2 19 2" xfId="3715"/>
    <cellStyle name="注释 2 24 2" xfId="3716"/>
    <cellStyle name="注释 2 19 3" xfId="3717"/>
    <cellStyle name="注释 2 24 3" xfId="3718"/>
    <cellStyle name="注释 2 2 2 2" xfId="3719"/>
    <cellStyle name="注释 2 2 3" xfId="3720"/>
    <cellStyle name="注释 2 2 3 2" xfId="3721"/>
    <cellStyle name="注释 2 2 4" xfId="3722"/>
    <cellStyle name="注释 2 25" xfId="3723"/>
    <cellStyle name="注释 2 30" xfId="3724"/>
    <cellStyle name="注释 2 26" xfId="3725"/>
    <cellStyle name="注释 2 26 2 2" xfId="3726"/>
    <cellStyle name="注释 2 26 2 2 2" xfId="3727"/>
    <cellStyle name="注释 2 26 3" xfId="3728"/>
    <cellStyle name="注释 2 26 3 2" xfId="3729"/>
    <cellStyle name="注释 2 27" xfId="3730"/>
    <cellStyle name="注释 2 27 2" xfId="3731"/>
    <cellStyle name="注释 2 27 3" xfId="3732"/>
    <cellStyle name="注释 2 28" xfId="3733"/>
    <cellStyle name="注释 2 28 2" xfId="3734"/>
    <cellStyle name="注释 2 28 2 2" xfId="3735"/>
    <cellStyle name="注释 2 28 3" xfId="3736"/>
    <cellStyle name="注释 2 3 2 2" xfId="3737"/>
    <cellStyle name="注释 2 3 2 2 2" xfId="3738"/>
    <cellStyle name="注释 2 3 2 3" xfId="3739"/>
    <cellStyle name="注释 2 3 3" xfId="3740"/>
    <cellStyle name="注释 2 3 3 2" xfId="3741"/>
    <cellStyle name="注释 2 3 4" xfId="3742"/>
    <cellStyle name="注释 2 4" xfId="3743"/>
    <cellStyle name="注释 2 4 2 2 2" xfId="3744"/>
    <cellStyle name="注释 2 4 3" xfId="3745"/>
    <cellStyle name="注释 2 4 3 2" xfId="3746"/>
    <cellStyle name="注释 2 4 4" xfId="3747"/>
    <cellStyle name="注释 2 5" xfId="3748"/>
    <cellStyle name="注释 2 5 2" xfId="3749"/>
    <cellStyle name="注释 2 5 2 2" xfId="3750"/>
    <cellStyle name="注释 2 5 2 2 2" xfId="3751"/>
    <cellStyle name="注释 2 5 2 3" xfId="3752"/>
    <cellStyle name="注释 2 6" xfId="3753"/>
    <cellStyle name="注释 2 6 2" xfId="3754"/>
    <cellStyle name="注释 2 6 2 2" xfId="3755"/>
    <cellStyle name="注释 2 6 2 2 2" xfId="3756"/>
    <cellStyle name="注释 2 6 2 3" xfId="3757"/>
    <cellStyle name="注释 2 7" xfId="3758"/>
    <cellStyle name="注释 2 7 2" xfId="3759"/>
    <cellStyle name="注释 2 7 2 2" xfId="3760"/>
    <cellStyle name="注释 2 7 2 2 2" xfId="3761"/>
    <cellStyle name="注释 2 7 2 3" xfId="3762"/>
    <cellStyle name="注释 2 7 3" xfId="3763"/>
    <cellStyle name="注释 2 7 3 2" xfId="3764"/>
    <cellStyle name="注释 2 7 4" xfId="3765"/>
    <cellStyle name="注释 2 8" xfId="3766"/>
    <cellStyle name="注释 2 8 2" xfId="3767"/>
    <cellStyle name="注释 2 8 2 2 2" xfId="3768"/>
    <cellStyle name="注释 2 8 2 3" xfId="3769"/>
    <cellStyle name="注释 2 8 3" xfId="3770"/>
    <cellStyle name="注释 2 8 4" xfId="3771"/>
    <cellStyle name="注释 2 9" xfId="3772"/>
    <cellStyle name="注释 2 9 2" xfId="3773"/>
    <cellStyle name="注释 2 9 2 2" xfId="3774"/>
    <cellStyle name="注释 2 9 2 2 2" xfId="3775"/>
    <cellStyle name="注释 2 9 2 3" xfId="3776"/>
    <cellStyle name="注释 2 9 3" xfId="3777"/>
    <cellStyle name="注释 2 9 3 2" xfId="3778"/>
    <cellStyle name="注释 27 2 2 2" xfId="3779"/>
    <cellStyle name="注释 28" xfId="3780"/>
    <cellStyle name="注释 28 2 2" xfId="3781"/>
    <cellStyle name="注释 28 2 3" xfId="3782"/>
    <cellStyle name="注释 28 3" xfId="3783"/>
    <cellStyle name="注释 28 3 2" xfId="3784"/>
    <cellStyle name="注释 4 2 2 2" xfId="3785"/>
    <cellStyle name="注释 4 2 3" xfId="3786"/>
    <cellStyle name="注释 4 3 2" xfId="3787"/>
    <cellStyle name="注释 5 2 3" xfId="3788"/>
    <cellStyle name="注释 5 3 2" xfId="3789"/>
    <cellStyle name="注释 6" xfId="3790"/>
    <cellStyle name="注释 6 2 2" xfId="3791"/>
    <cellStyle name="注释 6 3" xfId="3792"/>
    <cellStyle name="注释 7 2 3" xfId="3793"/>
    <cellStyle name="注释 7 3 2" xfId="3794"/>
    <cellStyle name="注释 7 4" xfId="3795"/>
    <cellStyle name="注释 8 2 2" xfId="3796"/>
    <cellStyle name="注释 8 2 2 2" xfId="3797"/>
    <cellStyle name="注释 8 3 2" xfId="3798"/>
    <cellStyle name="注释 8 4" xfId="3799"/>
    <cellStyle name="注释 9 3" xfId="3800"/>
    <cellStyle name="注释 9 4" xfId="380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5"/>
  <sheetViews>
    <sheetView showZeros="0" tabSelected="1" view="pageBreakPreview" zoomScale="70" zoomScaleNormal="55" workbookViewId="0">
      <pane xSplit="7" ySplit="4" topLeftCell="I7" activePane="bottomRight" state="frozen"/>
      <selection/>
      <selection pane="topRight"/>
      <selection pane="bottomLeft"/>
      <selection pane="bottomRight" activeCell="Q9" sqref="Q9"/>
    </sheetView>
  </sheetViews>
  <sheetFormatPr defaultColWidth="9" defaultRowHeight="15.6"/>
  <cols>
    <col min="1" max="1" width="5.53333333333333" style="14" customWidth="1"/>
    <col min="2" max="3" width="8.375" style="14" customWidth="1"/>
    <col min="4" max="4" width="20.375" style="14" customWidth="1"/>
    <col min="5" max="5" width="6.25" style="14" customWidth="1"/>
    <col min="6" max="6" width="6.625" style="14" customWidth="1"/>
    <col min="7" max="7" width="11.125" style="14" customWidth="1"/>
    <col min="8" max="8" width="85.3583333333333" style="15" customWidth="1"/>
    <col min="9" max="9" width="14.2833333333333" style="16" customWidth="1"/>
    <col min="10" max="10" width="12.3166666666667" style="16" customWidth="1"/>
    <col min="11" max="11" width="10.175" style="16" customWidth="1"/>
    <col min="12" max="12" width="11.0666666666667" style="16" customWidth="1"/>
    <col min="13" max="17" width="8.56666666666667" style="16" customWidth="1"/>
    <col min="18" max="18" width="11.7833333333333" style="16" customWidth="1"/>
    <col min="19" max="19" width="10.35" style="16" customWidth="1"/>
    <col min="20" max="20" width="8.625" style="16" customWidth="1"/>
    <col min="21" max="21" width="6.775" style="17" customWidth="1"/>
    <col min="22" max="22" width="63.025" style="18" customWidth="1"/>
    <col min="23" max="23" width="10.625" style="19" customWidth="1"/>
    <col min="24" max="24" width="9.81666666666667" style="19" customWidth="1"/>
    <col min="25" max="25" width="23.2166666666667" style="20" customWidth="1"/>
    <col min="26" max="26" width="9.375" style="20"/>
    <col min="27" max="16384" width="9" style="20"/>
  </cols>
  <sheetData>
    <row r="1" s="9" customFormat="1" ht="57.95" customHeight="1" spans="1:25">
      <c r="A1" s="21" t="s">
        <v>0</v>
      </c>
      <c r="B1" s="21"/>
      <c r="C1" s="21"/>
      <c r="D1" s="21"/>
      <c r="E1" s="22"/>
      <c r="F1" s="21"/>
      <c r="G1" s="21"/>
      <c r="H1" s="23"/>
      <c r="I1" s="33"/>
      <c r="J1" s="33"/>
      <c r="K1" s="33"/>
      <c r="L1" s="33"/>
      <c r="M1" s="33"/>
      <c r="N1" s="33"/>
      <c r="O1" s="33"/>
      <c r="P1" s="33"/>
      <c r="Q1" s="33"/>
      <c r="R1" s="33"/>
      <c r="S1" s="33"/>
      <c r="T1" s="33"/>
      <c r="U1" s="33"/>
      <c r="V1" s="37"/>
      <c r="W1" s="21"/>
      <c r="X1" s="21"/>
      <c r="Y1" s="21"/>
    </row>
    <row r="2" s="10" customFormat="1" ht="22.5" customHeight="1" spans="1:25">
      <c r="A2" s="24" t="s">
        <v>1</v>
      </c>
      <c r="B2" s="24" t="s">
        <v>2</v>
      </c>
      <c r="C2" s="24" t="s">
        <v>3</v>
      </c>
      <c r="D2" s="24" t="s">
        <v>4</v>
      </c>
      <c r="E2" s="24" t="s">
        <v>5</v>
      </c>
      <c r="F2" s="24" t="s">
        <v>6</v>
      </c>
      <c r="G2" s="24" t="s">
        <v>7</v>
      </c>
      <c r="H2" s="24" t="s">
        <v>8</v>
      </c>
      <c r="I2" s="34" t="s">
        <v>9</v>
      </c>
      <c r="J2" s="34" t="s">
        <v>10</v>
      </c>
      <c r="K2" s="34"/>
      <c r="L2" s="34"/>
      <c r="M2" s="34"/>
      <c r="N2" s="34"/>
      <c r="O2" s="34"/>
      <c r="P2" s="34"/>
      <c r="Q2" s="34"/>
      <c r="R2" s="34"/>
      <c r="S2" s="34"/>
      <c r="T2" s="34"/>
      <c r="U2" s="34"/>
      <c r="V2" s="24" t="s">
        <v>11</v>
      </c>
      <c r="W2" s="24" t="s">
        <v>12</v>
      </c>
      <c r="X2" s="24" t="s">
        <v>13</v>
      </c>
      <c r="Y2" s="24" t="s">
        <v>14</v>
      </c>
    </row>
    <row r="3" s="10" customFormat="1" ht="22.5" customHeight="1" spans="1:25">
      <c r="A3" s="24"/>
      <c r="B3" s="24"/>
      <c r="C3" s="24"/>
      <c r="D3" s="24"/>
      <c r="E3" s="24"/>
      <c r="F3" s="24"/>
      <c r="G3" s="24"/>
      <c r="H3" s="24"/>
      <c r="I3" s="34"/>
      <c r="J3" s="34" t="s">
        <v>15</v>
      </c>
      <c r="K3" s="34" t="s">
        <v>16</v>
      </c>
      <c r="L3" s="34"/>
      <c r="M3" s="34"/>
      <c r="N3" s="34"/>
      <c r="O3" s="34"/>
      <c r="P3" s="34"/>
      <c r="Q3" s="34"/>
      <c r="R3" s="34" t="s">
        <v>17</v>
      </c>
      <c r="S3" s="34"/>
      <c r="T3" s="34"/>
      <c r="U3" s="34"/>
      <c r="V3" s="24"/>
      <c r="W3" s="24"/>
      <c r="X3" s="24"/>
      <c r="Y3" s="24"/>
    </row>
    <row r="4" s="10" customFormat="1" ht="100" customHeight="1" spans="1:25">
      <c r="A4" s="24"/>
      <c r="B4" s="24"/>
      <c r="C4" s="24"/>
      <c r="D4" s="24"/>
      <c r="E4" s="24"/>
      <c r="F4" s="24"/>
      <c r="G4" s="24"/>
      <c r="H4" s="24"/>
      <c r="I4" s="34"/>
      <c r="J4" s="34"/>
      <c r="K4" s="34" t="s">
        <v>18</v>
      </c>
      <c r="L4" s="34" t="s">
        <v>19</v>
      </c>
      <c r="M4" s="34" t="s">
        <v>20</v>
      </c>
      <c r="N4" s="34" t="s">
        <v>21</v>
      </c>
      <c r="O4" s="34" t="s">
        <v>22</v>
      </c>
      <c r="P4" s="34" t="s">
        <v>23</v>
      </c>
      <c r="Q4" s="34" t="s">
        <v>24</v>
      </c>
      <c r="R4" s="34" t="s">
        <v>25</v>
      </c>
      <c r="S4" s="34" t="s">
        <v>26</v>
      </c>
      <c r="T4" s="34" t="s">
        <v>27</v>
      </c>
      <c r="U4" s="34" t="s">
        <v>28</v>
      </c>
      <c r="V4" s="24"/>
      <c r="W4" s="24"/>
      <c r="X4" s="24"/>
      <c r="Y4" s="24"/>
    </row>
    <row r="5" s="11" customFormat="1" ht="30" customHeight="1" spans="1:25">
      <c r="A5" s="25" t="s">
        <v>29</v>
      </c>
      <c r="B5" s="25"/>
      <c r="C5" s="25"/>
      <c r="D5" s="25"/>
      <c r="E5" s="25"/>
      <c r="F5" s="25"/>
      <c r="G5" s="25"/>
      <c r="H5" s="25"/>
      <c r="I5" s="25">
        <f>SUM(I6:I25)</f>
        <v>42261.76</v>
      </c>
      <c r="J5" s="25">
        <f>K5+R5</f>
        <v>7300.954</v>
      </c>
      <c r="K5" s="25">
        <f>L5+M5+N5+O5+P5+Q5</f>
        <v>7182</v>
      </c>
      <c r="L5" s="25">
        <f>SUM(L6:L25)</f>
        <v>5332</v>
      </c>
      <c r="M5" s="25">
        <f t="shared" ref="L5:U5" si="0">SUM(M6:M25)</f>
        <v>1059</v>
      </c>
      <c r="N5" s="25">
        <f t="shared" si="0"/>
        <v>656</v>
      </c>
      <c r="O5" s="25">
        <f t="shared" si="0"/>
        <v>0</v>
      </c>
      <c r="P5" s="25">
        <f t="shared" si="0"/>
        <v>135</v>
      </c>
      <c r="Q5" s="25">
        <f t="shared" si="0"/>
        <v>0</v>
      </c>
      <c r="R5" s="25">
        <f t="shared" si="0"/>
        <v>118.954</v>
      </c>
      <c r="S5" s="25">
        <f t="shared" si="0"/>
        <v>0</v>
      </c>
      <c r="T5" s="25">
        <f t="shared" si="0"/>
        <v>0</v>
      </c>
      <c r="U5" s="25">
        <f t="shared" si="0"/>
        <v>0</v>
      </c>
      <c r="V5" s="38"/>
      <c r="W5" s="25"/>
      <c r="X5" s="25"/>
      <c r="Y5" s="25"/>
    </row>
    <row r="6" s="12" customFormat="1" ht="117" customHeight="1" spans="1:25">
      <c r="A6" s="26">
        <v>1</v>
      </c>
      <c r="B6" s="26" t="s">
        <v>29</v>
      </c>
      <c r="C6" s="26" t="s">
        <v>30</v>
      </c>
      <c r="D6" s="26" t="s">
        <v>31</v>
      </c>
      <c r="E6" s="26" t="s">
        <v>32</v>
      </c>
      <c r="F6" s="26" t="s">
        <v>33</v>
      </c>
      <c r="G6" s="26" t="s">
        <v>34</v>
      </c>
      <c r="H6" s="27" t="s">
        <v>35</v>
      </c>
      <c r="I6" s="35">
        <v>1000</v>
      </c>
      <c r="J6" s="35">
        <f>K6+R6+S6+T6+U6</f>
        <v>200</v>
      </c>
      <c r="K6" s="35">
        <f>L6+M6+N6+O6+P6+Q6</f>
        <v>200</v>
      </c>
      <c r="L6" s="4">
        <v>200</v>
      </c>
      <c r="M6" s="35"/>
      <c r="N6" s="35"/>
      <c r="O6" s="35"/>
      <c r="P6" s="35"/>
      <c r="Q6" s="35"/>
      <c r="R6" s="35"/>
      <c r="S6" s="35"/>
      <c r="T6" s="35"/>
      <c r="U6" s="35"/>
      <c r="V6" s="39" t="s">
        <v>36</v>
      </c>
      <c r="W6" s="26" t="s">
        <v>37</v>
      </c>
      <c r="X6" s="40" t="s">
        <v>38</v>
      </c>
      <c r="Y6" s="40"/>
    </row>
    <row r="7" s="12" customFormat="1" ht="119" customHeight="1" spans="1:25">
      <c r="A7" s="26">
        <v>2</v>
      </c>
      <c r="B7" s="26" t="s">
        <v>29</v>
      </c>
      <c r="C7" s="26" t="s">
        <v>39</v>
      </c>
      <c r="D7" s="28" t="s">
        <v>40</v>
      </c>
      <c r="E7" s="26" t="s">
        <v>32</v>
      </c>
      <c r="F7" s="26" t="s">
        <v>33</v>
      </c>
      <c r="G7" s="26" t="s">
        <v>34</v>
      </c>
      <c r="H7" s="27" t="s">
        <v>41</v>
      </c>
      <c r="I7" s="35">
        <v>1000</v>
      </c>
      <c r="J7" s="35">
        <f>K7+R7+S7+T7+U7</f>
        <v>500</v>
      </c>
      <c r="K7" s="35">
        <f>L7+M7+N7+O7+P7+Q7</f>
        <v>500</v>
      </c>
      <c r="L7" s="4">
        <v>500</v>
      </c>
      <c r="M7" s="35"/>
      <c r="N7" s="35"/>
      <c r="O7" s="35"/>
      <c r="P7" s="35"/>
      <c r="Q7" s="35"/>
      <c r="R7" s="35"/>
      <c r="S7" s="35"/>
      <c r="T7" s="35"/>
      <c r="U7" s="35"/>
      <c r="V7" s="39" t="s">
        <v>42</v>
      </c>
      <c r="W7" s="26" t="s">
        <v>37</v>
      </c>
      <c r="X7" s="40" t="s">
        <v>38</v>
      </c>
      <c r="Y7" s="40"/>
    </row>
    <row r="8" s="13" customFormat="1" ht="119" customHeight="1" spans="1:25">
      <c r="A8" s="26">
        <v>3</v>
      </c>
      <c r="B8" s="26" t="s">
        <v>29</v>
      </c>
      <c r="C8" s="26" t="s">
        <v>43</v>
      </c>
      <c r="D8" s="29" t="s">
        <v>44</v>
      </c>
      <c r="E8" s="26" t="s">
        <v>32</v>
      </c>
      <c r="F8" s="26" t="s">
        <v>33</v>
      </c>
      <c r="G8" s="30" t="s">
        <v>45</v>
      </c>
      <c r="H8" s="29" t="s">
        <v>46</v>
      </c>
      <c r="I8" s="35">
        <v>10550</v>
      </c>
      <c r="J8" s="35">
        <f>K8+R8+S8+T8+U8</f>
        <v>656</v>
      </c>
      <c r="K8" s="35">
        <f>L8+M8+N8+O8+P8+Q8</f>
        <v>656</v>
      </c>
      <c r="L8" s="4"/>
      <c r="M8" s="35"/>
      <c r="N8" s="35">
        <v>656</v>
      </c>
      <c r="O8" s="35"/>
      <c r="P8" s="35"/>
      <c r="Q8" s="35"/>
      <c r="R8" s="35"/>
      <c r="S8" s="35"/>
      <c r="T8" s="35"/>
      <c r="U8" s="35"/>
      <c r="V8" s="39" t="s">
        <v>47</v>
      </c>
      <c r="W8" s="26" t="s">
        <v>37</v>
      </c>
      <c r="X8" s="40" t="s">
        <v>38</v>
      </c>
      <c r="Y8" s="40"/>
    </row>
    <row r="9" ht="108" customHeight="1" spans="1:25">
      <c r="A9" s="26">
        <v>4</v>
      </c>
      <c r="B9" s="26" t="s">
        <v>29</v>
      </c>
      <c r="C9" s="26" t="s">
        <v>48</v>
      </c>
      <c r="D9" s="31" t="s">
        <v>49</v>
      </c>
      <c r="E9" s="26" t="s">
        <v>32</v>
      </c>
      <c r="F9" s="26" t="s">
        <v>33</v>
      </c>
      <c r="G9" s="26" t="s">
        <v>50</v>
      </c>
      <c r="H9" s="27" t="s">
        <v>51</v>
      </c>
      <c r="I9" s="35">
        <v>225</v>
      </c>
      <c r="J9" s="35">
        <f t="shared" ref="J9:J28" si="1">K9+R9+S9+T9+U9</f>
        <v>114</v>
      </c>
      <c r="K9" s="35">
        <f t="shared" ref="K9:K26" si="2">L9+M9+N9+O9+P9+Q9</f>
        <v>114</v>
      </c>
      <c r="L9" s="4">
        <v>114</v>
      </c>
      <c r="M9" s="35"/>
      <c r="N9" s="36"/>
      <c r="O9" s="36"/>
      <c r="P9" s="36"/>
      <c r="Q9" s="36"/>
      <c r="R9" s="36"/>
      <c r="S9" s="36"/>
      <c r="T9" s="36"/>
      <c r="U9" s="41"/>
      <c r="V9" s="39" t="s">
        <v>52</v>
      </c>
      <c r="W9" s="26" t="s">
        <v>37</v>
      </c>
      <c r="X9" s="40" t="s">
        <v>38</v>
      </c>
      <c r="Y9" s="40"/>
    </row>
    <row r="10" ht="136" customHeight="1" spans="1:25">
      <c r="A10" s="26">
        <v>5</v>
      </c>
      <c r="B10" s="26" t="s">
        <v>29</v>
      </c>
      <c r="C10" s="26" t="s">
        <v>53</v>
      </c>
      <c r="D10" s="31" t="s">
        <v>54</v>
      </c>
      <c r="E10" s="26" t="s">
        <v>32</v>
      </c>
      <c r="F10" s="26" t="s">
        <v>33</v>
      </c>
      <c r="G10" s="26" t="s">
        <v>34</v>
      </c>
      <c r="H10" s="27" t="s">
        <v>55</v>
      </c>
      <c r="I10" s="35">
        <v>4709.65</v>
      </c>
      <c r="J10" s="35">
        <f t="shared" si="1"/>
        <v>1118.954</v>
      </c>
      <c r="K10" s="35">
        <f t="shared" si="2"/>
        <v>1000</v>
      </c>
      <c r="L10" s="4">
        <v>1000</v>
      </c>
      <c r="M10" s="35"/>
      <c r="N10" s="36"/>
      <c r="O10" s="36"/>
      <c r="P10" s="36"/>
      <c r="Q10" s="36"/>
      <c r="R10" s="36">
        <v>118.954</v>
      </c>
      <c r="S10" s="36"/>
      <c r="T10" s="36"/>
      <c r="U10" s="41"/>
      <c r="V10" s="39" t="s">
        <v>56</v>
      </c>
      <c r="W10" s="26" t="s">
        <v>57</v>
      </c>
      <c r="X10" s="40" t="s">
        <v>58</v>
      </c>
      <c r="Y10" s="40"/>
    </row>
    <row r="11" ht="80" customHeight="1" spans="1:25">
      <c r="A11" s="26">
        <v>6</v>
      </c>
      <c r="B11" s="26" t="s">
        <v>29</v>
      </c>
      <c r="C11" s="26" t="s">
        <v>59</v>
      </c>
      <c r="D11" s="31" t="s">
        <v>60</v>
      </c>
      <c r="E11" s="26" t="s">
        <v>32</v>
      </c>
      <c r="F11" s="26" t="s">
        <v>33</v>
      </c>
      <c r="G11" s="26" t="s">
        <v>34</v>
      </c>
      <c r="H11" s="27" t="s">
        <v>61</v>
      </c>
      <c r="I11" s="35">
        <v>4700.3</v>
      </c>
      <c r="J11" s="35">
        <f t="shared" si="1"/>
        <v>658.32</v>
      </c>
      <c r="K11" s="35">
        <f t="shared" si="2"/>
        <v>658.32</v>
      </c>
      <c r="L11" s="4">
        <v>658.32</v>
      </c>
      <c r="M11" s="35"/>
      <c r="N11" s="36"/>
      <c r="O11" s="36"/>
      <c r="P11" s="36"/>
      <c r="Q11" s="36"/>
      <c r="R11" s="36"/>
      <c r="S11" s="36"/>
      <c r="T11" s="36"/>
      <c r="U11" s="41"/>
      <c r="V11" s="39" t="s">
        <v>62</v>
      </c>
      <c r="W11" s="26" t="s">
        <v>57</v>
      </c>
      <c r="X11" s="40" t="s">
        <v>58</v>
      </c>
      <c r="Y11" s="40"/>
    </row>
    <row r="12" ht="316" customHeight="1" spans="1:25">
      <c r="A12" s="26">
        <v>7</v>
      </c>
      <c r="B12" s="26" t="s">
        <v>29</v>
      </c>
      <c r="C12" s="26" t="s">
        <v>63</v>
      </c>
      <c r="D12" s="31" t="s">
        <v>64</v>
      </c>
      <c r="E12" s="26" t="s">
        <v>32</v>
      </c>
      <c r="F12" s="26" t="s">
        <v>33</v>
      </c>
      <c r="G12" s="26" t="s">
        <v>34</v>
      </c>
      <c r="H12" s="27" t="s">
        <v>65</v>
      </c>
      <c r="I12" s="35">
        <v>283</v>
      </c>
      <c r="J12" s="35">
        <f t="shared" si="1"/>
        <v>135</v>
      </c>
      <c r="K12" s="35">
        <f t="shared" si="2"/>
        <v>135</v>
      </c>
      <c r="L12" s="36">
        <v>0</v>
      </c>
      <c r="M12" s="35"/>
      <c r="N12" s="36"/>
      <c r="O12" s="36"/>
      <c r="P12" s="4">
        <v>135</v>
      </c>
      <c r="Q12" s="36"/>
      <c r="R12" s="36"/>
      <c r="S12" s="36"/>
      <c r="T12" s="36"/>
      <c r="U12" s="41"/>
      <c r="V12" s="39" t="s">
        <v>66</v>
      </c>
      <c r="W12" s="26" t="s">
        <v>67</v>
      </c>
      <c r="X12" s="40" t="s">
        <v>58</v>
      </c>
      <c r="Y12" s="40"/>
    </row>
    <row r="13" ht="181" customHeight="1" spans="1:25">
      <c r="A13" s="26">
        <v>8</v>
      </c>
      <c r="B13" s="26" t="s">
        <v>29</v>
      </c>
      <c r="C13" s="26" t="s">
        <v>68</v>
      </c>
      <c r="D13" s="31" t="s">
        <v>69</v>
      </c>
      <c r="E13" s="26" t="s">
        <v>32</v>
      </c>
      <c r="F13" s="26" t="s">
        <v>33</v>
      </c>
      <c r="G13" s="26" t="s">
        <v>34</v>
      </c>
      <c r="H13" s="27" t="s">
        <v>70</v>
      </c>
      <c r="I13" s="35">
        <v>1100</v>
      </c>
      <c r="J13" s="35">
        <f t="shared" si="1"/>
        <v>250</v>
      </c>
      <c r="K13" s="35">
        <f t="shared" si="2"/>
        <v>250</v>
      </c>
      <c r="L13" s="4">
        <v>250</v>
      </c>
      <c r="M13" s="35"/>
      <c r="N13" s="36"/>
      <c r="O13" s="36"/>
      <c r="P13" s="36"/>
      <c r="Q13" s="36"/>
      <c r="R13" s="36"/>
      <c r="S13" s="36"/>
      <c r="T13" s="36"/>
      <c r="U13" s="41"/>
      <c r="V13" s="39" t="s">
        <v>71</v>
      </c>
      <c r="W13" s="26" t="s">
        <v>57</v>
      </c>
      <c r="X13" s="40" t="s">
        <v>58</v>
      </c>
      <c r="Y13" s="40"/>
    </row>
    <row r="14" ht="110" customHeight="1" spans="1:25">
      <c r="A14" s="26">
        <v>9</v>
      </c>
      <c r="B14" s="26" t="s">
        <v>29</v>
      </c>
      <c r="C14" s="26" t="s">
        <v>72</v>
      </c>
      <c r="D14" s="31" t="s">
        <v>73</v>
      </c>
      <c r="E14" s="26" t="s">
        <v>32</v>
      </c>
      <c r="F14" s="26" t="s">
        <v>33</v>
      </c>
      <c r="G14" s="26" t="s">
        <v>74</v>
      </c>
      <c r="H14" s="27" t="s">
        <v>75</v>
      </c>
      <c r="I14" s="35">
        <v>1392</v>
      </c>
      <c r="J14" s="35">
        <f t="shared" si="1"/>
        <v>300</v>
      </c>
      <c r="K14" s="35">
        <f t="shared" si="2"/>
        <v>300</v>
      </c>
      <c r="L14" s="4">
        <v>300</v>
      </c>
      <c r="M14" s="35"/>
      <c r="N14" s="36"/>
      <c r="O14" s="36"/>
      <c r="P14" s="36"/>
      <c r="Q14" s="36"/>
      <c r="R14" s="36"/>
      <c r="S14" s="36"/>
      <c r="T14" s="36"/>
      <c r="U14" s="41"/>
      <c r="V14" s="39" t="s">
        <v>76</v>
      </c>
      <c r="W14" s="26" t="s">
        <v>67</v>
      </c>
      <c r="X14" s="40" t="s">
        <v>58</v>
      </c>
      <c r="Y14" s="40"/>
    </row>
    <row r="15" ht="222" customHeight="1" spans="1:25">
      <c r="A15" s="26">
        <v>10</v>
      </c>
      <c r="B15" s="26" t="s">
        <v>29</v>
      </c>
      <c r="C15" s="26" t="s">
        <v>77</v>
      </c>
      <c r="D15" s="31" t="s">
        <v>78</v>
      </c>
      <c r="E15" s="26" t="s">
        <v>32</v>
      </c>
      <c r="F15" s="26" t="s">
        <v>33</v>
      </c>
      <c r="G15" s="26" t="s">
        <v>74</v>
      </c>
      <c r="H15" s="27" t="s">
        <v>79</v>
      </c>
      <c r="I15" s="35">
        <v>206.4</v>
      </c>
      <c r="J15" s="35">
        <f t="shared" si="1"/>
        <v>72</v>
      </c>
      <c r="K15" s="35">
        <f t="shared" si="2"/>
        <v>72</v>
      </c>
      <c r="L15" s="4">
        <v>72</v>
      </c>
      <c r="M15" s="35"/>
      <c r="N15" s="36"/>
      <c r="O15" s="36"/>
      <c r="P15" s="36"/>
      <c r="Q15" s="36"/>
      <c r="R15" s="36"/>
      <c r="S15" s="36"/>
      <c r="T15" s="36"/>
      <c r="U15" s="41"/>
      <c r="V15" s="39" t="s">
        <v>80</v>
      </c>
      <c r="W15" s="26" t="s">
        <v>81</v>
      </c>
      <c r="X15" s="40" t="s">
        <v>58</v>
      </c>
      <c r="Y15" s="40"/>
    </row>
    <row r="16" ht="144" customHeight="1" spans="1:25">
      <c r="A16" s="26">
        <v>11</v>
      </c>
      <c r="B16" s="26" t="s">
        <v>29</v>
      </c>
      <c r="C16" s="26" t="s">
        <v>82</v>
      </c>
      <c r="D16" s="31" t="s">
        <v>83</v>
      </c>
      <c r="E16" s="26" t="s">
        <v>32</v>
      </c>
      <c r="F16" s="26" t="s">
        <v>33</v>
      </c>
      <c r="G16" s="26" t="s">
        <v>74</v>
      </c>
      <c r="H16" s="27" t="s">
        <v>84</v>
      </c>
      <c r="I16" s="35">
        <v>109</v>
      </c>
      <c r="J16" s="35">
        <f t="shared" si="1"/>
        <v>56</v>
      </c>
      <c r="K16" s="35">
        <f t="shared" si="2"/>
        <v>56</v>
      </c>
      <c r="L16" s="4">
        <v>56</v>
      </c>
      <c r="M16" s="35"/>
      <c r="N16" s="36"/>
      <c r="O16" s="36"/>
      <c r="P16" s="36"/>
      <c r="Q16" s="36"/>
      <c r="R16" s="36"/>
      <c r="S16" s="36"/>
      <c r="T16" s="36"/>
      <c r="U16" s="41"/>
      <c r="V16" s="39" t="s">
        <v>85</v>
      </c>
      <c r="W16" s="26" t="s">
        <v>86</v>
      </c>
      <c r="X16" s="40" t="s">
        <v>58</v>
      </c>
      <c r="Y16" s="40"/>
    </row>
    <row r="17" ht="169" customHeight="1" spans="1:25">
      <c r="A17" s="26">
        <v>12</v>
      </c>
      <c r="B17" s="26" t="s">
        <v>29</v>
      </c>
      <c r="C17" s="26" t="s">
        <v>87</v>
      </c>
      <c r="D17" s="31" t="s">
        <v>88</v>
      </c>
      <c r="E17" s="26" t="s">
        <v>32</v>
      </c>
      <c r="F17" s="26" t="s">
        <v>33</v>
      </c>
      <c r="G17" s="26" t="s">
        <v>34</v>
      </c>
      <c r="H17" s="27" t="s">
        <v>89</v>
      </c>
      <c r="I17" s="35">
        <v>356.41</v>
      </c>
      <c r="J17" s="35">
        <f t="shared" si="1"/>
        <v>220</v>
      </c>
      <c r="K17" s="35">
        <f t="shared" si="2"/>
        <v>220</v>
      </c>
      <c r="L17" s="4">
        <v>220</v>
      </c>
      <c r="M17" s="35"/>
      <c r="N17" s="36"/>
      <c r="O17" s="36"/>
      <c r="P17" s="36"/>
      <c r="Q17" s="36"/>
      <c r="R17" s="36"/>
      <c r="S17" s="36"/>
      <c r="T17" s="36"/>
      <c r="U17" s="41"/>
      <c r="V17" s="39" t="s">
        <v>90</v>
      </c>
      <c r="W17" s="26" t="s">
        <v>67</v>
      </c>
      <c r="X17" s="40" t="s">
        <v>58</v>
      </c>
      <c r="Y17" s="40"/>
    </row>
    <row r="18" ht="129" customHeight="1" spans="1:25">
      <c r="A18" s="26">
        <v>13</v>
      </c>
      <c r="B18" s="26" t="s">
        <v>29</v>
      </c>
      <c r="C18" s="26" t="s">
        <v>91</v>
      </c>
      <c r="D18" s="31" t="s">
        <v>92</v>
      </c>
      <c r="E18" s="26" t="s">
        <v>32</v>
      </c>
      <c r="F18" s="26" t="s">
        <v>33</v>
      </c>
      <c r="G18" s="26" t="s">
        <v>93</v>
      </c>
      <c r="H18" s="27" t="s">
        <v>94</v>
      </c>
      <c r="I18" s="35">
        <v>12600</v>
      </c>
      <c r="J18" s="35">
        <f t="shared" si="1"/>
        <v>920.68</v>
      </c>
      <c r="K18" s="35">
        <f t="shared" si="2"/>
        <v>920.68</v>
      </c>
      <c r="L18" s="4">
        <v>920.68</v>
      </c>
      <c r="M18" s="35"/>
      <c r="N18" s="36"/>
      <c r="O18" s="36"/>
      <c r="P18" s="36"/>
      <c r="Q18" s="36"/>
      <c r="R18" s="36"/>
      <c r="S18" s="36"/>
      <c r="T18" s="36"/>
      <c r="U18" s="41"/>
      <c r="V18" s="39" t="s">
        <v>95</v>
      </c>
      <c r="W18" s="26" t="s">
        <v>96</v>
      </c>
      <c r="X18" s="40" t="s">
        <v>97</v>
      </c>
      <c r="Y18" s="40"/>
    </row>
    <row r="19" ht="155" customHeight="1" spans="1:25">
      <c r="A19" s="26">
        <v>14</v>
      </c>
      <c r="B19" s="26" t="s">
        <v>29</v>
      </c>
      <c r="C19" s="26" t="s">
        <v>98</v>
      </c>
      <c r="D19" s="31" t="s">
        <v>99</v>
      </c>
      <c r="E19" s="26" t="s">
        <v>32</v>
      </c>
      <c r="F19" s="26" t="s">
        <v>100</v>
      </c>
      <c r="G19" s="26" t="s">
        <v>101</v>
      </c>
      <c r="H19" s="27" t="s">
        <v>102</v>
      </c>
      <c r="I19" s="35">
        <v>731</v>
      </c>
      <c r="J19" s="35">
        <f t="shared" si="1"/>
        <v>352.022</v>
      </c>
      <c r="K19" s="35">
        <f t="shared" si="2"/>
        <v>352.022</v>
      </c>
      <c r="L19" s="4">
        <v>352.022</v>
      </c>
      <c r="M19" s="35"/>
      <c r="N19" s="36"/>
      <c r="O19" s="36"/>
      <c r="P19" s="36"/>
      <c r="Q19" s="36"/>
      <c r="R19" s="36"/>
      <c r="S19" s="36"/>
      <c r="T19" s="36"/>
      <c r="U19" s="41"/>
      <c r="V19" s="39" t="s">
        <v>103</v>
      </c>
      <c r="W19" s="26" t="s">
        <v>96</v>
      </c>
      <c r="X19" s="40" t="s">
        <v>97</v>
      </c>
      <c r="Y19" s="40"/>
    </row>
    <row r="20" ht="109" customHeight="1" spans="1:25">
      <c r="A20" s="26">
        <v>15</v>
      </c>
      <c r="B20" s="26" t="s">
        <v>29</v>
      </c>
      <c r="C20" s="26" t="s">
        <v>104</v>
      </c>
      <c r="D20" s="31" t="s">
        <v>105</v>
      </c>
      <c r="E20" s="26" t="s">
        <v>32</v>
      </c>
      <c r="F20" s="26" t="s">
        <v>100</v>
      </c>
      <c r="G20" s="26" t="s">
        <v>106</v>
      </c>
      <c r="H20" s="27" t="s">
        <v>107</v>
      </c>
      <c r="I20" s="35">
        <v>200</v>
      </c>
      <c r="J20" s="35">
        <f t="shared" si="1"/>
        <v>99</v>
      </c>
      <c r="K20" s="35">
        <f t="shared" si="2"/>
        <v>99</v>
      </c>
      <c r="L20" s="4">
        <v>99</v>
      </c>
      <c r="M20" s="35"/>
      <c r="N20" s="36"/>
      <c r="O20" s="36"/>
      <c r="P20" s="36"/>
      <c r="Q20" s="36"/>
      <c r="R20" s="36"/>
      <c r="S20" s="36"/>
      <c r="T20" s="36"/>
      <c r="U20" s="41"/>
      <c r="V20" s="39" t="s">
        <v>108</v>
      </c>
      <c r="W20" s="26" t="s">
        <v>96</v>
      </c>
      <c r="X20" s="40" t="s">
        <v>97</v>
      </c>
      <c r="Y20" s="40"/>
    </row>
    <row r="21" ht="133" customHeight="1" spans="1:25">
      <c r="A21" s="26">
        <v>16</v>
      </c>
      <c r="B21" s="26" t="s">
        <v>29</v>
      </c>
      <c r="C21" s="26" t="s">
        <v>109</v>
      </c>
      <c r="D21" s="31" t="s">
        <v>110</v>
      </c>
      <c r="E21" s="26" t="s">
        <v>111</v>
      </c>
      <c r="F21" s="26" t="s">
        <v>33</v>
      </c>
      <c r="G21" s="26" t="s">
        <v>112</v>
      </c>
      <c r="H21" s="27" t="s">
        <v>113</v>
      </c>
      <c r="I21" s="35">
        <v>600</v>
      </c>
      <c r="J21" s="35">
        <f t="shared" si="1"/>
        <v>149.978</v>
      </c>
      <c r="K21" s="35">
        <f t="shared" si="2"/>
        <v>149.978</v>
      </c>
      <c r="L21" s="4">
        <v>149.978</v>
      </c>
      <c r="M21" s="36"/>
      <c r="N21" s="36"/>
      <c r="O21" s="36"/>
      <c r="P21" s="36"/>
      <c r="Q21" s="36"/>
      <c r="R21" s="36"/>
      <c r="S21" s="36"/>
      <c r="T21" s="36"/>
      <c r="U21" s="41"/>
      <c r="V21" s="39" t="s">
        <v>114</v>
      </c>
      <c r="W21" s="26" t="s">
        <v>115</v>
      </c>
      <c r="X21" s="40" t="s">
        <v>116</v>
      </c>
      <c r="Y21" s="40"/>
    </row>
    <row r="22" ht="113" customHeight="1" spans="1:25">
      <c r="A22" s="26">
        <v>17</v>
      </c>
      <c r="B22" s="26" t="s">
        <v>29</v>
      </c>
      <c r="C22" s="26" t="s">
        <v>117</v>
      </c>
      <c r="D22" s="31" t="s">
        <v>118</v>
      </c>
      <c r="E22" s="26" t="s">
        <v>119</v>
      </c>
      <c r="F22" s="26" t="s">
        <v>33</v>
      </c>
      <c r="G22" s="26" t="s">
        <v>34</v>
      </c>
      <c r="H22" s="27" t="s">
        <v>120</v>
      </c>
      <c r="I22" s="35">
        <v>1440</v>
      </c>
      <c r="J22" s="35">
        <f t="shared" si="1"/>
        <v>440</v>
      </c>
      <c r="K22" s="35">
        <f t="shared" si="2"/>
        <v>440</v>
      </c>
      <c r="L22" s="4">
        <v>440</v>
      </c>
      <c r="M22" s="36"/>
      <c r="N22" s="36"/>
      <c r="O22" s="36"/>
      <c r="P22" s="36"/>
      <c r="Q22" s="36"/>
      <c r="R22" s="36"/>
      <c r="S22" s="36"/>
      <c r="T22" s="36"/>
      <c r="U22" s="41"/>
      <c r="V22" s="39" t="s">
        <v>121</v>
      </c>
      <c r="W22" s="26" t="s">
        <v>122</v>
      </c>
      <c r="X22" s="40" t="s">
        <v>123</v>
      </c>
      <c r="Y22" s="40"/>
    </row>
    <row r="23" ht="99" customHeight="1" spans="1:25">
      <c r="A23" s="26">
        <v>18</v>
      </c>
      <c r="B23" s="26" t="s">
        <v>29</v>
      </c>
      <c r="C23" s="32" t="s">
        <v>124</v>
      </c>
      <c r="D23" s="31" t="s">
        <v>125</v>
      </c>
      <c r="E23" s="26" t="s">
        <v>32</v>
      </c>
      <c r="F23" s="31" t="s">
        <v>126</v>
      </c>
      <c r="G23" s="30" t="s">
        <v>127</v>
      </c>
      <c r="H23" s="27" t="s">
        <v>128</v>
      </c>
      <c r="I23" s="36">
        <v>400</v>
      </c>
      <c r="J23" s="35">
        <f t="shared" si="1"/>
        <v>400</v>
      </c>
      <c r="K23" s="35">
        <f t="shared" si="2"/>
        <v>400</v>
      </c>
      <c r="L23" s="36"/>
      <c r="M23" s="36">
        <v>400</v>
      </c>
      <c r="N23" s="36"/>
      <c r="O23" s="36"/>
      <c r="P23" s="36"/>
      <c r="Q23" s="36"/>
      <c r="R23" s="36"/>
      <c r="S23" s="36"/>
      <c r="T23" s="36"/>
      <c r="U23" s="41"/>
      <c r="V23" s="42" t="s">
        <v>129</v>
      </c>
      <c r="W23" s="43" t="s">
        <v>130</v>
      </c>
      <c r="X23" s="43" t="s">
        <v>131</v>
      </c>
      <c r="Y23" s="40"/>
    </row>
    <row r="24" ht="105" customHeight="1" spans="1:25">
      <c r="A24" s="26">
        <v>19</v>
      </c>
      <c r="B24" s="26" t="s">
        <v>29</v>
      </c>
      <c r="C24" s="32" t="s">
        <v>132</v>
      </c>
      <c r="D24" s="31" t="s">
        <v>133</v>
      </c>
      <c r="E24" s="26" t="s">
        <v>32</v>
      </c>
      <c r="F24" s="31" t="s">
        <v>126</v>
      </c>
      <c r="G24" s="30" t="s">
        <v>134</v>
      </c>
      <c r="H24" s="27" t="s">
        <v>135</v>
      </c>
      <c r="I24" s="36">
        <v>280</v>
      </c>
      <c r="J24" s="35">
        <f t="shared" si="1"/>
        <v>280</v>
      </c>
      <c r="K24" s="35">
        <f t="shared" si="2"/>
        <v>280</v>
      </c>
      <c r="L24" s="36"/>
      <c r="M24" s="36">
        <v>280</v>
      </c>
      <c r="N24" s="36"/>
      <c r="O24" s="36"/>
      <c r="P24" s="36"/>
      <c r="Q24" s="36"/>
      <c r="R24" s="36"/>
      <c r="S24" s="36"/>
      <c r="T24" s="36"/>
      <c r="U24" s="41"/>
      <c r="V24" s="42" t="s">
        <v>136</v>
      </c>
      <c r="W24" s="43" t="s">
        <v>130</v>
      </c>
      <c r="X24" s="43" t="s">
        <v>131</v>
      </c>
      <c r="Y24" s="40"/>
    </row>
    <row r="25" ht="100" customHeight="1" spans="1:25">
      <c r="A25" s="26">
        <v>20</v>
      </c>
      <c r="B25" s="26" t="s">
        <v>29</v>
      </c>
      <c r="C25" s="32" t="s">
        <v>137</v>
      </c>
      <c r="D25" s="31" t="s">
        <v>138</v>
      </c>
      <c r="E25" s="26" t="s">
        <v>32</v>
      </c>
      <c r="F25" s="31" t="s">
        <v>126</v>
      </c>
      <c r="G25" s="30" t="s">
        <v>139</v>
      </c>
      <c r="H25" s="27" t="s">
        <v>140</v>
      </c>
      <c r="I25" s="36">
        <v>379</v>
      </c>
      <c r="J25" s="35">
        <f t="shared" si="1"/>
        <v>379</v>
      </c>
      <c r="K25" s="35">
        <f t="shared" si="2"/>
        <v>379</v>
      </c>
      <c r="L25" s="36"/>
      <c r="M25" s="36">
        <v>379</v>
      </c>
      <c r="N25" s="36"/>
      <c r="O25" s="36"/>
      <c r="P25" s="36"/>
      <c r="Q25" s="36"/>
      <c r="R25" s="36"/>
      <c r="S25" s="36"/>
      <c r="T25" s="36"/>
      <c r="U25" s="41"/>
      <c r="V25" s="42" t="s">
        <v>141</v>
      </c>
      <c r="W25" s="43" t="s">
        <v>130</v>
      </c>
      <c r="X25" s="43" t="s">
        <v>131</v>
      </c>
      <c r="Y25" s="40"/>
    </row>
  </sheetData>
  <protectedRanges>
    <protectedRange password="DF34" sqref="W2:Y4" name="区域1"/>
  </protectedRanges>
  <autoFilter ref="A4:IO25">
    <extLst/>
  </autoFilter>
  <mergeCells count="19">
    <mergeCell ref="A1:Y1"/>
    <mergeCell ref="J2:U2"/>
    <mergeCell ref="K3:Q3"/>
    <mergeCell ref="R3:U3"/>
    <mergeCell ref="A5:D5"/>
    <mergeCell ref="A2:A4"/>
    <mergeCell ref="B2:B4"/>
    <mergeCell ref="C2:C4"/>
    <mergeCell ref="D2:D4"/>
    <mergeCell ref="E2:E4"/>
    <mergeCell ref="F2:F4"/>
    <mergeCell ref="G2:G4"/>
    <mergeCell ref="H2:H4"/>
    <mergeCell ref="I2:I4"/>
    <mergeCell ref="J3:J4"/>
    <mergeCell ref="V2:V4"/>
    <mergeCell ref="W2:W4"/>
    <mergeCell ref="X2:X4"/>
    <mergeCell ref="Y2:Y4"/>
  </mergeCells>
  <printOptions horizontalCentered="1"/>
  <pageMargins left="0.590277777777778" right="0.590277777777778" top="0.590277777777778" bottom="0.590277777777778" header="0.393055555555556" footer="0.393055555555556"/>
  <pageSetup paperSize="8" scale="31" fitToHeight="0" orientation="landscape"/>
  <headerFooter alignWithMargins="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F32" sqref="F32"/>
    </sheetView>
  </sheetViews>
  <sheetFormatPr defaultColWidth="9" defaultRowHeight="15.6" outlineLevelRow="5" outlineLevelCol="6"/>
  <cols>
    <col min="1" max="1" width="5.5" customWidth="1"/>
    <col min="2" max="2" width="13.25" customWidth="1"/>
    <col min="3" max="3" width="43.1583333333333" customWidth="1"/>
    <col min="4" max="4" width="25.75" customWidth="1"/>
    <col min="5" max="6" width="12.125" customWidth="1"/>
  </cols>
  <sheetData>
    <row r="1" s="1" customFormat="1" ht="42.75" customHeight="1" spans="1:7">
      <c r="A1" s="3" t="s">
        <v>142</v>
      </c>
      <c r="B1" s="3"/>
      <c r="C1" s="3"/>
      <c r="D1" s="3"/>
      <c r="E1" s="3"/>
      <c r="F1" s="3"/>
      <c r="G1" s="3"/>
    </row>
    <row r="2" s="2" customFormat="1" ht="29.25" customHeight="1" spans="1:7">
      <c r="A2" s="4" t="s">
        <v>1</v>
      </c>
      <c r="B2" s="4" t="s">
        <v>2</v>
      </c>
      <c r="C2" s="4" t="s">
        <v>143</v>
      </c>
      <c r="D2" s="4" t="s">
        <v>144</v>
      </c>
      <c r="E2" s="4" t="s">
        <v>145</v>
      </c>
      <c r="F2" s="4" t="s">
        <v>146</v>
      </c>
      <c r="G2" s="4" t="s">
        <v>14</v>
      </c>
    </row>
    <row r="3" s="2" customFormat="1" ht="24.95" customHeight="1" spans="1:7">
      <c r="A3" s="5" t="s">
        <v>15</v>
      </c>
      <c r="B3" s="5"/>
      <c r="C3" s="6"/>
      <c r="D3" s="6"/>
      <c r="E3" s="6">
        <v>9074.02</v>
      </c>
      <c r="F3" s="6">
        <v>9074.02</v>
      </c>
      <c r="G3" s="7"/>
    </row>
    <row r="4" s="2" customFormat="1" ht="29" customHeight="1" spans="1:7">
      <c r="A4" s="4">
        <v>1</v>
      </c>
      <c r="B4" s="4" t="s">
        <v>29</v>
      </c>
      <c r="C4" s="4" t="s">
        <v>147</v>
      </c>
      <c r="D4" s="4" t="s">
        <v>148</v>
      </c>
      <c r="E4" s="8">
        <v>8431</v>
      </c>
      <c r="F4" s="4">
        <v>8431</v>
      </c>
      <c r="G4" s="4"/>
    </row>
    <row r="5" s="1" customFormat="1" ht="32" customHeight="1" spans="1:7">
      <c r="A5" s="4">
        <v>2</v>
      </c>
      <c r="B5" s="4" t="s">
        <v>29</v>
      </c>
      <c r="C5" s="4" t="s">
        <v>149</v>
      </c>
      <c r="D5" s="4" t="s">
        <v>150</v>
      </c>
      <c r="E5" s="4">
        <v>682</v>
      </c>
      <c r="F5" s="4">
        <v>682</v>
      </c>
      <c r="G5" s="4"/>
    </row>
    <row r="6" s="1" customFormat="1" ht="26" customHeight="1" spans="1:7">
      <c r="A6" s="4">
        <v>3</v>
      </c>
      <c r="B6" s="4" t="s">
        <v>29</v>
      </c>
      <c r="C6" s="4" t="s">
        <v>151</v>
      </c>
      <c r="D6" s="4" t="s">
        <v>152</v>
      </c>
      <c r="E6" s="4">
        <v>-38.98</v>
      </c>
      <c r="F6" s="4">
        <v>-38.98</v>
      </c>
      <c r="G6" s="4"/>
    </row>
  </sheetData>
  <mergeCells count="2">
    <mergeCell ref="A1:G1"/>
    <mergeCell ref="A3:B3"/>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3" master="">
    <arrUserId title="区域1" rangeCreator="" othersAccessPermission="edit"/>
  </rangeList>
  <rangeList sheetStid="24"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fpb</Company>
  <Application>Microsoft Excel</Application>
  <HeadingPairs>
    <vt:vector size="2" baseType="variant">
      <vt:variant>
        <vt:lpstr>工作表</vt:lpstr>
      </vt:variant>
      <vt:variant>
        <vt:i4>2</vt:i4>
      </vt:variant>
    </vt:vector>
  </HeadingPairs>
  <TitlesOfParts>
    <vt:vector size="2" baseType="lpstr">
      <vt:lpstr>项目计划表</vt:lpstr>
      <vt:lpstr>未整合资金情况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fpbghc</dc:creator>
  <cp:lastModifiedBy>Administrator</cp:lastModifiedBy>
  <dcterms:created xsi:type="dcterms:W3CDTF">2004-12-15T02:25:00Z</dcterms:created>
  <cp:lastPrinted>2020-05-06T10:27:00Z</cp:lastPrinted>
  <dcterms:modified xsi:type="dcterms:W3CDTF">2022-09-08T11:06:34Z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675C744C09814FAA9B72C3CCA6E8BF2F</vt:lpwstr>
  </property>
</Properties>
</file>