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2990" activeTab="2"/>
  </bookViews>
  <sheets>
    <sheet name="2021年收入预算" sheetId="4" r:id="rId1"/>
    <sheet name="2021年支出预算" sheetId="5" r:id="rId2"/>
    <sheet name="2021年结余预算" sheetId="6" r:id="rId3"/>
  </sheets>
  <externalReferences>
    <externalReference r:id="rId4"/>
  </externalReferences>
  <definedNames>
    <definedName name="_xlnm.Print_Area" localSheetId="0">'2021年收入预算'!$A$1:$B$35</definedName>
    <definedName name="_xlnm.Print_Area" localSheetId="1">'2021年支出预算'!$A$1:$B$20</definedName>
    <definedName name="_xlnm.Print_Area" localSheetId="2">'2021年结余预算'!$A$1:$B$11</definedName>
  </definedNames>
  <calcPr calcId="144525"/>
</workbook>
</file>

<file path=xl/sharedStrings.xml><?xml version="1.0" encoding="utf-8"?>
<sst xmlns="http://schemas.openxmlformats.org/spreadsheetml/2006/main" count="49">
  <si>
    <t>2021年英吉沙县社会保险基金预算收入安排表</t>
  </si>
  <si>
    <t>单位：万元</t>
  </si>
  <si>
    <t>项  目</t>
  </si>
  <si>
    <t>2021年预算数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</si>
  <si>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</si>
  <si>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</si>
  <si>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</si>
  <si>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</si>
  <si>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</si>
  <si>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</si>
  <si>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</si>
  <si>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</si>
  <si>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</si>
  <si>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</si>
  <si>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</si>
  <si>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2021年英吉沙县社会保险基金预算支出安排表</t>
  </si>
  <si>
    <t>项　目</t>
  </si>
  <si>
    <t>全区社会保险基金支出合计</t>
  </si>
  <si>
    <t>　　其中：社会保险待遇支出</t>
  </si>
  <si>
    <t>一、企业职工基本养老保险基金支出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</si>
  <si>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</si>
  <si>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</si>
  <si>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</si>
  <si>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</si>
  <si>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</si>
  <si>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</si>
  <si>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</si>
  <si>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</si>
  <si>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</si>
  <si>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</si>
  <si>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</si>
  <si>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2021年英吉沙县社会保险基金预算结余安排表</t>
  </si>
  <si>
    <t>2021年结余预算数</t>
  </si>
  <si>
    <t>全区社会保险基金本年收支结余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</si>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</sst>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;[Red]\-#,##0\ "/>
  </numFmts>
  <fonts count="29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1"/>
      <name val="微软雅黑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8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13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5" fillId="18" borderId="3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6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0" borderId="0"/>
  </cellStyleXfs>
  <cellXfs count="17">
    <xf numFmtId="0" fontId="0" fillId="0" borderId="0" xfId="0"/>
    <xf numFmtId="0" fontId="0" fillId="2" borderId="0" xfId="0" applyFill="1"/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0" fillId="2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>
      <alignment vertical="center"/>
    </xf>
    <xf numFmtId="0" fontId="7" fillId="2" borderId="0" xfId="0" applyNumberFormat="1" applyFont="1" applyFill="1" applyBorder="1" applyAlignment="1" applyProtection="1">
      <alignment horizontal="center" vertical="center"/>
    </xf>
    <xf numFmtId="176" fontId="6" fillId="0" borderId="1" xfId="0" applyNumberFormat="1" applyFont="1" applyFill="1" applyBorder="1" applyAlignment="1" applyProtection="1">
      <alignment vertical="center"/>
    </xf>
    <xf numFmtId="0" fontId="6" fillId="2" borderId="1" xfId="0" applyFont="1" applyFill="1" applyBorder="1" applyAlignment="1">
      <alignment horizontal="right" vertical="center" inden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  <cellStyle name="Normal" xfId="51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05]&#33521;&#21513;&#27801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6">
          <cell r="F6">
            <v>0</v>
          </cell>
          <cell r="G6">
            <v>0</v>
          </cell>
        </row>
        <row r="7">
          <cell r="F7">
            <v>0</v>
          </cell>
          <cell r="G7">
            <v>0</v>
          </cell>
        </row>
        <row r="8">
          <cell r="F8">
            <v>0</v>
          </cell>
          <cell r="G8">
            <v>0</v>
          </cell>
        </row>
        <row r="14">
          <cell r="F14">
            <v>0</v>
          </cell>
          <cell r="G14">
            <v>0</v>
          </cell>
        </row>
        <row r="15">
          <cell r="F15">
            <v>0</v>
          </cell>
          <cell r="G15">
            <v>0</v>
          </cell>
        </row>
        <row r="21">
          <cell r="F21">
            <v>0</v>
          </cell>
          <cell r="G21">
            <v>0</v>
          </cell>
        </row>
      </sheetData>
      <sheetData sheetId="3"/>
      <sheetData sheetId="4"/>
      <sheetData sheetId="5"/>
      <sheetData sheetId="6"/>
      <sheetData sheetId="7">
        <row r="8">
          <cell r="F8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49"/>
  <sheetViews>
    <sheetView showGridLines="0" showZeros="0" workbookViewId="0">
      <selection activeCell="B15" sqref="B15"/>
    </sheetView>
  </sheetViews>
  <sheetFormatPr defaultColWidth="9.14285714285714" defaultRowHeight="14.25" customHeight="1"/>
  <cols>
    <col min="1" max="1" width="43.1428571428571" style="1" customWidth="1"/>
    <col min="2" max="2" width="34.5714285714286" style="1" customWidth="1"/>
    <col min="3" max="251" width="10.2857142857143" style="1" customWidth="1"/>
    <col min="252" max="16384" width="9.14285714285714" style="1"/>
  </cols>
  <sheetData>
    <row r="1" ht="37.5" customHeight="1" spans="1:251">
      <c r="A1" s="2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</row>
    <row r="2" ht="21.2" customHeight="1" spans="1:251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ht="49.7" customHeight="1" spans="1:251">
      <c r="A3" s="5" t="s">
        <v>2</v>
      </c>
      <c r="B3" s="5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ht="21.2" customHeight="1" spans="1:251">
      <c r="A4" s="11" t="s">
        <v>4</v>
      </c>
      <c r="B4" s="6">
        <f>B8+B12+B16+B20+B24+B28+B32</f>
        <v>26043</v>
      </c>
      <c r="C4" s="3"/>
      <c r="D4" s="3"/>
      <c r="E4" s="3"/>
      <c r="F4" s="12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ht="21.2" customHeight="1" spans="1:251">
      <c r="A5" s="11" t="s">
        <v>5</v>
      </c>
      <c r="B5" s="6">
        <f>B9+B13+B17+B21+B25+B29+B33</f>
        <v>18674</v>
      </c>
      <c r="C5" s="3"/>
      <c r="D5" s="3"/>
      <c r="E5" s="3"/>
      <c r="F5" s="1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</row>
    <row r="6" ht="21.2" customHeight="1" spans="1:251">
      <c r="A6" s="11" t="s">
        <v>6</v>
      </c>
      <c r="B6" s="6">
        <f>B10+B14+B18+B22+B26+B30+B34</f>
        <v>477</v>
      </c>
      <c r="C6" s="3"/>
      <c r="D6" s="3"/>
      <c r="E6" s="3"/>
      <c r="F6" s="12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</row>
    <row r="7" ht="21.2" customHeight="1" spans="1:251">
      <c r="A7" s="11" t="s">
        <v>7</v>
      </c>
      <c r="B7" s="6">
        <f>B11+B15+B19+B23+B27+B31+B35</f>
        <v>6739</v>
      </c>
      <c r="C7" s="3"/>
      <c r="D7" s="3"/>
      <c r="E7" s="3"/>
      <c r="F7" s="12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</row>
    <row r="8" ht="21.2" customHeight="1" spans="1:251">
      <c r="A8" s="7" t="s">
        <v>8</v>
      </c>
      <c r="B8" s="15"/>
      <c r="C8" s="3"/>
      <c r="D8" s="3"/>
      <c r="E8" s="3"/>
      <c r="F8" s="12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</row>
    <row r="9" ht="21.2" customHeight="1" spans="1:251">
      <c r="A9" s="7" t="s">
        <v>5</v>
      </c>
      <c r="B9" s="15"/>
      <c r="C9" s="3"/>
      <c r="D9" s="3"/>
      <c r="E9" s="3"/>
      <c r="F9" s="1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</row>
    <row r="10" ht="21.2" customHeight="1" spans="1:251">
      <c r="A10" s="7" t="s">
        <v>6</v>
      </c>
      <c r="B10" s="15"/>
      <c r="C10" s="3"/>
      <c r="D10" s="3"/>
      <c r="E10" s="3"/>
      <c r="F10" s="1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</row>
    <row r="11" ht="21.2" customHeight="1" spans="1:251">
      <c r="A11" s="7" t="s">
        <v>7</v>
      </c>
      <c r="B11" s="15"/>
      <c r="C11" s="3"/>
      <c r="D11" s="3"/>
      <c r="E11" s="3"/>
      <c r="F11" s="12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</row>
    <row r="12" ht="21.2" customHeight="1" spans="1:251">
      <c r="A12" s="7" t="s">
        <v>9</v>
      </c>
      <c r="B12" s="15">
        <v>19919</v>
      </c>
      <c r="C12" s="3"/>
      <c r="D12" s="3"/>
      <c r="E12" s="3"/>
      <c r="F12" s="12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</row>
    <row r="13" ht="21.2" customHeight="1" spans="1:251">
      <c r="A13" s="7" t="s">
        <v>5</v>
      </c>
      <c r="B13" s="15">
        <v>16783</v>
      </c>
      <c r="C13" s="3"/>
      <c r="D13" s="3"/>
      <c r="E13" s="3"/>
      <c r="F13" s="1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</row>
    <row r="14" ht="21.2" customHeight="1" spans="1:251">
      <c r="A14" s="7" t="s">
        <v>6</v>
      </c>
      <c r="B14" s="16">
        <v>224</v>
      </c>
      <c r="C14" s="3"/>
      <c r="D14" s="3"/>
      <c r="E14" s="3"/>
      <c r="F14" s="12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</row>
    <row r="15" ht="21.2" customHeight="1" spans="1:251">
      <c r="A15" s="7" t="s">
        <v>7</v>
      </c>
      <c r="B15" s="15">
        <v>2887</v>
      </c>
      <c r="C15" s="3"/>
      <c r="D15" s="3"/>
      <c r="E15" s="3"/>
      <c r="F15" s="12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</row>
    <row r="16" ht="21.2" customHeight="1" spans="1:251">
      <c r="A16" s="7" t="s">
        <v>10</v>
      </c>
      <c r="B16" s="8">
        <v>6124</v>
      </c>
      <c r="C16" s="3"/>
      <c r="D16" s="3"/>
      <c r="E16" s="3"/>
      <c r="F16" s="12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</row>
    <row r="17" ht="21.2" customHeight="1" spans="1:251">
      <c r="A17" s="7" t="s">
        <v>5</v>
      </c>
      <c r="B17" s="8">
        <v>1891</v>
      </c>
      <c r="C17" s="3"/>
      <c r="D17" s="3"/>
      <c r="E17" s="3"/>
      <c r="F17" s="12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</row>
    <row r="18" ht="21.2" customHeight="1" spans="1:251">
      <c r="A18" s="7" t="s">
        <v>6</v>
      </c>
      <c r="B18" s="8">
        <v>253</v>
      </c>
      <c r="C18" s="3"/>
      <c r="D18" s="3"/>
      <c r="E18" s="3"/>
      <c r="F18" s="12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</row>
    <row r="19" ht="21.2" customHeight="1" spans="1:251">
      <c r="A19" s="7" t="s">
        <v>7</v>
      </c>
      <c r="B19" s="8">
        <v>3852</v>
      </c>
      <c r="C19" s="3"/>
      <c r="D19" s="3"/>
      <c r="E19" s="3"/>
      <c r="F19" s="12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</row>
    <row r="20" ht="21.2" customHeight="1" spans="1:251">
      <c r="A20" s="7" t="s">
        <v>11</v>
      </c>
      <c r="B20" s="8">
        <f>[1]预算总表!$F$5</f>
        <v>0</v>
      </c>
      <c r="C20" s="3"/>
      <c r="D20" s="3"/>
      <c r="E20" s="3"/>
      <c r="F20" s="12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</row>
    <row r="21" ht="21.2" customHeight="1" spans="1:251">
      <c r="A21" s="7" t="s">
        <v>5</v>
      </c>
      <c r="B21" s="8">
        <f>[1]预算总表!$F$6</f>
        <v>0</v>
      </c>
      <c r="C21" s="3"/>
      <c r="D21" s="3"/>
      <c r="E21" s="3"/>
      <c r="F21" s="12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</row>
    <row r="22" ht="21.2" customHeight="1" spans="1:251">
      <c r="A22" s="7" t="s">
        <v>6</v>
      </c>
      <c r="B22" s="8">
        <f>[1]预算总表!$F$8</f>
        <v>0</v>
      </c>
      <c r="C22" s="3"/>
      <c r="D22" s="3"/>
      <c r="E22" s="3"/>
      <c r="F22" s="12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</row>
    <row r="23" ht="21.2" customHeight="1" spans="1:251">
      <c r="A23" s="7" t="s">
        <v>7</v>
      </c>
      <c r="B23" s="8">
        <f>[1]预算总表!$F$7</f>
        <v>0</v>
      </c>
      <c r="C23" s="3"/>
      <c r="D23" s="3"/>
      <c r="E23" s="3"/>
      <c r="F23" s="12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</row>
    <row r="24" ht="21.2" customHeight="1" spans="1:251">
      <c r="A24" s="7" t="s">
        <v>12</v>
      </c>
      <c r="B24" s="8">
        <f>[1]预算总表!$G$5</f>
        <v>0</v>
      </c>
      <c r="C24" s="3"/>
      <c r="D24" s="3"/>
      <c r="E24" s="3"/>
      <c r="F24" s="12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</row>
    <row r="25" ht="21.2" customHeight="1" spans="1:251">
      <c r="A25" s="7" t="s">
        <v>5</v>
      </c>
      <c r="B25" s="8">
        <f>[1]预算总表!$G$6</f>
        <v>0</v>
      </c>
      <c r="C25" s="3"/>
      <c r="D25" s="3"/>
      <c r="E25" s="3"/>
      <c r="F25" s="12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</row>
    <row r="26" ht="21.2" customHeight="1" spans="1:251">
      <c r="A26" s="7" t="s">
        <v>6</v>
      </c>
      <c r="B26" s="8">
        <f>[1]预算总表!$G$8</f>
        <v>0</v>
      </c>
      <c r="C26" s="3"/>
      <c r="D26" s="3"/>
      <c r="E26" s="3"/>
      <c r="F26" s="12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</row>
    <row r="27" ht="21.2" customHeight="1" spans="1:251">
      <c r="A27" s="7" t="s">
        <v>7</v>
      </c>
      <c r="B27" s="8">
        <f>[1]预算总表!$G$7</f>
        <v>0</v>
      </c>
      <c r="C27" s="3"/>
      <c r="D27" s="3"/>
      <c r="E27" s="3"/>
      <c r="F27" s="12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</row>
    <row r="28" ht="21.2" customHeight="1" spans="1:251">
      <c r="A28" s="7" t="s">
        <v>13</v>
      </c>
      <c r="B28" s="15"/>
      <c r="C28" s="3"/>
      <c r="D28" s="3"/>
      <c r="E28" s="3"/>
      <c r="F28" s="12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</row>
    <row r="29" ht="21.2" customHeight="1" spans="1:251">
      <c r="A29" s="7" t="s">
        <v>5</v>
      </c>
      <c r="B29" s="15"/>
      <c r="C29" s="3"/>
      <c r="D29" s="3"/>
      <c r="E29" s="3"/>
      <c r="F29" s="12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</row>
    <row r="30" ht="21.2" customHeight="1" spans="1:251">
      <c r="A30" s="7" t="s">
        <v>6</v>
      </c>
      <c r="B30" s="15"/>
      <c r="C30" s="3"/>
      <c r="D30" s="3"/>
      <c r="E30" s="3"/>
      <c r="F30" s="12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</row>
    <row r="31" ht="21.2" customHeight="1" spans="1:251">
      <c r="A31" s="7" t="s">
        <v>7</v>
      </c>
      <c r="B31" s="15"/>
      <c r="C31" s="3"/>
      <c r="D31" s="3"/>
      <c r="E31" s="3"/>
      <c r="F31" s="12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</row>
    <row r="32" ht="21.2" customHeight="1" spans="1:251">
      <c r="A32" s="7" t="s">
        <v>14</v>
      </c>
      <c r="B32" s="15"/>
      <c r="C32" s="3"/>
      <c r="D32" s="3"/>
      <c r="E32" s="3"/>
      <c r="F32" s="12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</row>
    <row r="33" ht="21.2" customHeight="1" spans="1:251">
      <c r="A33" s="7" t="s">
        <v>5</v>
      </c>
      <c r="B33" s="15"/>
      <c r="C33" s="3"/>
      <c r="D33" s="3"/>
      <c r="E33" s="3"/>
      <c r="F33" s="12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</row>
    <row r="34" ht="21.2" customHeight="1" spans="1:251">
      <c r="A34" s="7" t="s">
        <v>6</v>
      </c>
      <c r="B34" s="15"/>
      <c r="C34" s="3"/>
      <c r="D34" s="3"/>
      <c r="E34" s="3"/>
      <c r="F34" s="12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</row>
    <row r="35" ht="21.2" customHeight="1" spans="1:251">
      <c r="A35" s="7" t="s">
        <v>7</v>
      </c>
      <c r="B35" s="15"/>
      <c r="C35" s="3"/>
      <c r="D35" s="3"/>
      <c r="E35" s="3"/>
      <c r="F35" s="12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</row>
    <row r="36" ht="16.5" customHeight="1" spans="1:251">
      <c r="A36" s="3"/>
      <c r="B36" s="9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</row>
    <row r="37" ht="16.5" customHeight="1" spans="1:251">
      <c r="A37" s="3"/>
      <c r="B37" s="9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</row>
    <row r="38" ht="16.5" customHeight="1" spans="1:251">
      <c r="A38" s="3"/>
      <c r="B38" s="9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</row>
    <row r="39" ht="16.5" customHeight="1" spans="1:251">
      <c r="A39" s="3"/>
      <c r="B39" s="9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</row>
    <row r="40" ht="16.5" customHeight="1" spans="1:251">
      <c r="A40" s="3"/>
      <c r="B40" s="9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</row>
    <row r="41" ht="16.5" customHeight="1" spans="1:251">
      <c r="A41" s="3"/>
      <c r="B41" s="9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</row>
    <row r="42" ht="16.5" customHeight="1" spans="1:251">
      <c r="A42" s="3"/>
      <c r="B42" s="9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</row>
    <row r="43" ht="16.5" customHeight="1" spans="1:251">
      <c r="A43" s="3"/>
      <c r="B43" s="9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</row>
    <row r="44" ht="16.5" customHeight="1" spans="1:251">
      <c r="A44" s="3"/>
      <c r="B44" s="9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</row>
    <row r="45" ht="16.5" customHeight="1" spans="1:251">
      <c r="A45" s="3"/>
      <c r="B45" s="9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</row>
    <row r="46" ht="16.5" customHeight="1" spans="1:251">
      <c r="A46" s="3"/>
      <c r="B46" s="9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</row>
    <row r="47" ht="16.5" customHeight="1" spans="1:251">
      <c r="A47" s="3"/>
      <c r="B47" s="9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</row>
    <row r="48" ht="16.5" customHeight="1" spans="1:251">
      <c r="A48" s="3"/>
      <c r="B48" s="9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</row>
    <row r="49" ht="16.5" customHeight="1" spans="1:251">
      <c r="A49" s="3"/>
      <c r="B49" s="9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</row>
  </sheetData>
  <mergeCells count="2">
    <mergeCell ref="A1:B1"/>
    <mergeCell ref="A2:B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3"/>
  <sheetViews>
    <sheetView showZeros="0" workbookViewId="0">
      <selection activeCell="B9" sqref="B9"/>
    </sheetView>
  </sheetViews>
  <sheetFormatPr defaultColWidth="9.14285714285714" defaultRowHeight="14.25" customHeight="1"/>
  <cols>
    <col min="1" max="1" width="45.5714285714286" style="1" customWidth="1"/>
    <col min="2" max="2" width="33.7142857142857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49.7" customHeight="1" spans="1:253">
      <c r="A1" s="2" t="s">
        <v>15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ht="21.75" customHeight="1" spans="1:253">
      <c r="A2" s="10" t="s">
        <v>1</v>
      </c>
      <c r="B2" s="10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ht="49.7" customHeight="1" spans="1:253">
      <c r="A3" s="5" t="s">
        <v>16</v>
      </c>
      <c r="B3" s="5" t="s">
        <v>3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ht="30.6" customHeight="1" spans="1:253">
      <c r="A4" s="11" t="s">
        <v>17</v>
      </c>
      <c r="B4" s="6">
        <f>B6+B8+B10+B12+B14+B17+B19</f>
        <v>17737</v>
      </c>
      <c r="C4" s="3"/>
      <c r="D4" s="3"/>
      <c r="E4" s="1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ht="30.6" customHeight="1" spans="1:253">
      <c r="A5" s="11" t="s">
        <v>18</v>
      </c>
      <c r="B5" s="6">
        <f>B7+B9+B11+B13+B15+B18+B20</f>
        <v>17691</v>
      </c>
      <c r="C5" s="3"/>
      <c r="D5" s="3"/>
      <c r="E5" s="1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ht="30.6" customHeight="1" spans="1:253">
      <c r="A6" s="7" t="s">
        <v>19</v>
      </c>
      <c r="B6" s="8"/>
      <c r="C6" s="3"/>
      <c r="D6" s="3"/>
      <c r="E6" s="1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ht="30.6" customHeight="1" spans="1:253">
      <c r="A7" s="7" t="s">
        <v>20</v>
      </c>
      <c r="B7" s="8"/>
      <c r="C7" s="3"/>
      <c r="D7" s="3"/>
      <c r="E7" s="1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ht="30.6" customHeight="1" spans="1:253">
      <c r="A8" s="7" t="s">
        <v>21</v>
      </c>
      <c r="B8" s="8">
        <v>14504</v>
      </c>
      <c r="C8" s="3"/>
      <c r="D8" s="3"/>
      <c r="E8" s="1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ht="30.6" customHeight="1" spans="1:253">
      <c r="A9" s="7" t="s">
        <v>20</v>
      </c>
      <c r="B9" s="8">
        <v>14473</v>
      </c>
      <c r="C9" s="3"/>
      <c r="D9" s="3"/>
      <c r="E9" s="1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ht="30.6" customHeight="1" spans="1:253">
      <c r="A10" s="7" t="s">
        <v>22</v>
      </c>
      <c r="B10" s="8">
        <v>3233</v>
      </c>
      <c r="C10" s="3"/>
      <c r="D10" s="3"/>
      <c r="E10" s="1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ht="30.6" customHeight="1" spans="1:253">
      <c r="A11" s="7" t="s">
        <v>20</v>
      </c>
      <c r="B11" s="8">
        <v>3218</v>
      </c>
      <c r="C11" s="3"/>
      <c r="D11" s="3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ht="30.6" customHeight="1" spans="1:253">
      <c r="A12" s="7" t="s">
        <v>23</v>
      </c>
      <c r="B12" s="8">
        <f>[1]预算总表!$F$14</f>
        <v>0</v>
      </c>
      <c r="C12" s="3"/>
      <c r="D12" s="3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ht="30.6" customHeight="1" spans="1:253">
      <c r="A13" s="7" t="s">
        <v>24</v>
      </c>
      <c r="B13" s="8">
        <f>[1]预算总表!$F$15</f>
        <v>0</v>
      </c>
      <c r="C13" s="3"/>
      <c r="D13" s="13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ht="30.6" customHeight="1" spans="1:253">
      <c r="A14" s="7" t="s">
        <v>25</v>
      </c>
      <c r="B14" s="8">
        <f>[1]预算总表!$G$14</f>
        <v>0</v>
      </c>
      <c r="C14" s="3"/>
      <c r="D14" s="13"/>
      <c r="E14" s="1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ht="30.6" customHeight="1" spans="1:253">
      <c r="A15" s="7" t="s">
        <v>24</v>
      </c>
      <c r="B15" s="8">
        <f>[1]预算总表!$G$15</f>
        <v>0</v>
      </c>
      <c r="C15" s="3"/>
      <c r="D15" s="13"/>
      <c r="E15" s="1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ht="30.6" customHeight="1" spans="1:253">
      <c r="A16" s="7" t="s">
        <v>26</v>
      </c>
      <c r="B16" s="8">
        <f>[1]城乡居民基本医疗收支预算表!$F$8</f>
        <v>0</v>
      </c>
      <c r="C16" s="3"/>
      <c r="D16" s="13"/>
      <c r="E16" s="1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ht="30.6" customHeight="1" spans="1:253">
      <c r="A17" s="7" t="s">
        <v>27</v>
      </c>
      <c r="B17" s="8"/>
      <c r="C17" s="3"/>
      <c r="D17" s="3"/>
      <c r="E17" s="1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ht="30.6" customHeight="1" spans="1:253">
      <c r="A18" s="7" t="s">
        <v>28</v>
      </c>
      <c r="B18" s="8"/>
      <c r="C18" s="3"/>
      <c r="D18" s="13"/>
      <c r="E18" s="1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ht="30.6" customHeight="1" spans="1:253">
      <c r="A19" s="7" t="s">
        <v>29</v>
      </c>
      <c r="B19" s="8"/>
      <c r="C19" s="3"/>
      <c r="D19" s="13"/>
      <c r="E19" s="1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ht="30.6" customHeight="1" spans="1:253">
      <c r="A20" s="7" t="s">
        <v>30</v>
      </c>
      <c r="B20" s="8"/>
      <c r="C20" s="3"/>
      <c r="D20" s="13"/>
      <c r="E20" s="1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ht="16.5" customHeight="1" spans="1:253">
      <c r="A21" s="3"/>
      <c r="B21" s="1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ht="16.5" customHeight="1" spans="1:253">
      <c r="A22" s="3"/>
      <c r="B22" s="1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ht="16.5" customHeight="1" spans="1:253">
      <c r="A23" s="3"/>
      <c r="B23" s="1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ht="16.5" customHeight="1" spans="1:253">
      <c r="A24" s="3"/>
      <c r="B24" s="1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ht="16.5" customHeight="1" spans="1:253">
      <c r="A25" s="3"/>
      <c r="B25" s="1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ht="16.5" customHeight="1" spans="1:253">
      <c r="A26" s="3"/>
      <c r="B26" s="1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ht="16.5" customHeight="1" spans="1:253">
      <c r="A27" s="3"/>
      <c r="B27" s="1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ht="16.5" customHeight="1" spans="1:253">
      <c r="A28" s="3"/>
      <c r="B28" s="1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ht="16.5" customHeight="1" spans="1:253">
      <c r="A29" s="3"/>
      <c r="B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ht="16.5" customHeight="1" spans="1:253">
      <c r="A30" s="3"/>
      <c r="B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ht="16.5" customHeight="1" spans="1:253">
      <c r="A31" s="3"/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ht="16.5" customHeight="1" spans="1:253">
      <c r="A32" s="3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ht="16.5" customHeight="1" spans="1:253">
      <c r="A33" s="3"/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</sheetData>
  <mergeCells count="2">
    <mergeCell ref="A1:B1"/>
    <mergeCell ref="A2:B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30"/>
  <sheetViews>
    <sheetView showGridLines="0" showZeros="0" tabSelected="1" workbookViewId="0">
      <selection activeCell="B16" sqref="B16"/>
    </sheetView>
  </sheetViews>
  <sheetFormatPr defaultColWidth="9.14285714285714" defaultRowHeight="14.25" customHeight="1"/>
  <cols>
    <col min="1" max="1" width="51.5714285714286" style="1" customWidth="1"/>
    <col min="2" max="2" width="20.7142857142857" style="1" customWidth="1"/>
    <col min="3" max="253" width="10.2857142857143" style="1" customWidth="1"/>
    <col min="254" max="16384" width="9.14285714285714" style="1"/>
  </cols>
  <sheetData>
    <row r="1" ht="36.75" customHeight="1" spans="1:253">
      <c r="A1" s="2" t="s">
        <v>31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</row>
    <row r="2" ht="21.2" customHeight="1" spans="1:253">
      <c r="A2" s="4" t="s">
        <v>1</v>
      </c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ht="49.7" customHeight="1" spans="1:253">
      <c r="A3" s="5" t="s">
        <v>16</v>
      </c>
      <c r="B3" s="5" t="s">
        <v>32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ht="31.9" customHeight="1" spans="1:253">
      <c r="A4" s="5" t="s">
        <v>33</v>
      </c>
      <c r="B4" s="6">
        <f>B5+B6+B7+B8+B9+B10+B11</f>
        <v>8306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ht="31.9" customHeight="1" spans="1:253">
      <c r="A5" s="7" t="s">
        <v>34</v>
      </c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ht="31.9" customHeight="1" spans="1:253">
      <c r="A6" s="7" t="s">
        <v>35</v>
      </c>
      <c r="B6" s="8">
        <v>5415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ht="31.9" customHeight="1" spans="1:253">
      <c r="A7" s="7" t="s">
        <v>36</v>
      </c>
      <c r="B7" s="8">
        <v>2891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ht="31.9" customHeight="1" spans="1:253">
      <c r="A8" s="7" t="s">
        <v>37</v>
      </c>
      <c r="B8" s="8">
        <f>[1]预算总表!$F$21</f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ht="31.9" customHeight="1" spans="1:253">
      <c r="A9" s="7" t="s">
        <v>38</v>
      </c>
      <c r="B9" s="8">
        <f>[1]预算总表!$G$21</f>
        <v>0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ht="31.9" customHeight="1" spans="1:253">
      <c r="A10" s="7" t="s">
        <v>39</v>
      </c>
      <c r="B10" s="8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ht="31.9" customHeight="1" spans="1:253">
      <c r="A11" s="7" t="s">
        <v>40</v>
      </c>
      <c r="B11" s="8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="1" customFormat="1" ht="31.9" customHeight="1" spans="1:253">
      <c r="A12" s="5" t="s">
        <v>41</v>
      </c>
      <c r="B12" s="6">
        <f>B13+B14+B15+B16+B17+B18+B19</f>
        <v>49811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="1" customFormat="1" ht="31.9" customHeight="1" spans="1:253">
      <c r="A13" s="7" t="s">
        <v>42</v>
      </c>
      <c r="B13" s="8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="1" customFormat="1" ht="31.9" customHeight="1" spans="1:253">
      <c r="A14" s="7" t="s">
        <v>43</v>
      </c>
      <c r="B14" s="8">
        <v>25538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="1" customFormat="1" ht="31.9" customHeight="1" spans="1:253">
      <c r="A15" s="7" t="s">
        <v>44</v>
      </c>
      <c r="B15" s="8">
        <v>24273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</row>
    <row r="16" s="1" customFormat="1" ht="31.9" customHeight="1" spans="1:253">
      <c r="A16" s="7" t="s">
        <v>45</v>
      </c>
      <c r="B16" s="8">
        <f>[1]预算总表!$F$21</f>
        <v>0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</row>
    <row r="17" s="1" customFormat="1" ht="31.9" customHeight="1" spans="1:253">
      <c r="A17" s="7" t="s">
        <v>46</v>
      </c>
      <c r="B17" s="8">
        <f>[1]预算总表!$G$21</f>
        <v>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</row>
    <row r="18" s="1" customFormat="1" ht="31.9" customHeight="1" spans="1:253">
      <c r="A18" s="7" t="s">
        <v>47</v>
      </c>
      <c r="B18" s="8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</row>
    <row r="19" s="1" customFormat="1" ht="31.9" customHeight="1" spans="1:253">
      <c r="A19" s="7" t="s">
        <v>48</v>
      </c>
      <c r="B19" s="8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ht="16.5" customHeight="1" spans="1:253">
      <c r="A20" s="3"/>
      <c r="B20" s="9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</row>
    <row r="21" ht="16.5" customHeight="1" spans="1:253">
      <c r="A21" s="3"/>
      <c r="B21" s="9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ht="16.5" customHeight="1" spans="1:253">
      <c r="A22" s="3"/>
      <c r="B22" s="9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ht="16.5" customHeight="1" spans="1:253">
      <c r="A23" s="3"/>
      <c r="B23" s="9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ht="16.5" customHeight="1" spans="1:253">
      <c r="A24" s="3"/>
      <c r="B24" s="9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ht="16.5" customHeight="1" spans="1:253">
      <c r="A25" s="3"/>
      <c r="B25" s="9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ht="16.5" customHeight="1" spans="1:253">
      <c r="A26" s="3"/>
      <c r="B26" s="9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ht="16.5" customHeight="1" spans="1:253">
      <c r="A27" s="3"/>
      <c r="B27" s="9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ht="16.5" customHeight="1" spans="1:253">
      <c r="A28" s="3"/>
      <c r="B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ht="16.5" customHeight="1" spans="1:253">
      <c r="A29" s="3"/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ht="16.5" customHeight="1" spans="1:253">
      <c r="A30" s="3"/>
      <c r="B30" s="9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</sheetData>
  <mergeCells count="2">
    <mergeCell ref="A1:B1"/>
    <mergeCell ref="A2:B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2021年收入预算</vt:lpstr>
      <vt:lpstr>2021年支出预算</vt:lpstr>
      <vt:lpstr>2021年结余预算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2022-04-01T11:05:50Z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ICV">
    <vt:lpwstr>E815E1053DBB452CB5A839D886A0C42F</vt:lpwstr>
  </property>
</Properties>
</file>